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2"/>
  <workbookPr defaultThemeVersion="124226"/>
  <bookViews>
    <workbookView xWindow="65416" yWindow="65416" windowWidth="19440" windowHeight="11160" tabRatio="804" firstSheet="23" activeTab="28"/>
  </bookViews>
  <sheets>
    <sheet name="جدول3" sheetId="2" r:id="rId1"/>
    <sheet name="جدول4" sheetId="3" r:id="rId2"/>
    <sheet name="جدول5" sheetId="4" r:id="rId3"/>
    <sheet name="جدول6" sheetId="5" r:id="rId4"/>
    <sheet name="جدول7" sheetId="6" r:id="rId5"/>
    <sheet name="جدو8" sheetId="7" r:id="rId6"/>
    <sheet name="مج صفوف" sheetId="8" r:id="rId7"/>
    <sheet name="صف اول" sheetId="9" r:id="rId8"/>
    <sheet name="صف ثاني" sheetId="10" r:id="rId9"/>
    <sheet name="صف ثالث" sheetId="11" r:id="rId10"/>
    <sheet name="صف رابع" sheetId="12" r:id="rId11"/>
    <sheet name="صف خامس" sheetId="13" r:id="rId12"/>
    <sheet name="صف كافة صفوف" sheetId="14" r:id="rId13"/>
    <sheet name="راسبين جميع اسباب" sheetId="15" r:id="rId14"/>
    <sheet name="فشل" sheetId="16" r:id="rId15"/>
    <sheet name="تجاوز" sheetId="17" r:id="rId16"/>
    <sheet name="اسباب اخرى" sheetId="18" r:id="rId17"/>
    <sheet name="تاركين" sheetId="19" r:id="rId18"/>
    <sheet name="ناجحين" sheetId="20" r:id="rId19"/>
    <sheet name="تدريسي" sheetId="23" r:id="rId20"/>
    <sheet name="تدريسي شهادة" sheetId="24" r:id="rId21"/>
    <sheet name="اختصاص" sheetId="25" r:id="rId22"/>
    <sheet name=" اختصاص1" sheetId="26" r:id="rId23"/>
    <sheet name="اختصاص2" sheetId="27" r:id="rId24"/>
    <sheet name="17 العمل" sheetId="28" r:id="rId25"/>
    <sheet name="شعب 18" sheetId="30" r:id="rId26"/>
    <sheet name="19ابنية" sheetId="33" r:id="rId27"/>
    <sheet name="19ابنيةتابع" sheetId="36" r:id="rId28"/>
    <sheet name="20مختبر" sheetId="31" r:id="rId29"/>
    <sheet name="21" sheetId="32" r:id="rId30"/>
  </sheets>
  <definedNames>
    <definedName name="_xlnm.Print_Area" localSheetId="22">' اختصاص1'!$A$1:$AB$29</definedName>
    <definedName name="_xlnm.Print_Area" localSheetId="24">'17 العمل'!$A$1:$M$22</definedName>
    <definedName name="_xlnm.Print_Area" localSheetId="26">'19ابنية'!$A$1:$O$23</definedName>
    <definedName name="_xlnm.Print_Area" localSheetId="27">'19ابنيةتابع'!$A$1:$W$25</definedName>
    <definedName name="_xlnm.Print_Area" localSheetId="28">'20مختبر'!$A$1:$O$22</definedName>
    <definedName name="_xlnm.Print_Area" localSheetId="29">'21'!$A$1:$EN$22</definedName>
    <definedName name="_xlnm.Print_Area" localSheetId="21">'اختصاص'!$A$1:$Z$25</definedName>
    <definedName name="_xlnm.Print_Area" localSheetId="23">'اختصاص2'!$A$1:$AH$22</definedName>
    <definedName name="_xlnm.Print_Area" localSheetId="17">'تاركين'!$A$1:$Q$26</definedName>
    <definedName name="_xlnm.Print_Area" localSheetId="15">'تجاوز'!$A$1:$Q$25</definedName>
    <definedName name="_xlnm.Print_Area" localSheetId="19">'تدريسي'!$A$1:$Q$21</definedName>
    <definedName name="_xlnm.Print_Area" localSheetId="20">'تدريسي شهادة'!$A$1:$W$24</definedName>
    <definedName name="_xlnm.Print_Area" localSheetId="5">'جدو8'!$A$1:$Q$22</definedName>
    <definedName name="_xlnm.Print_Area" localSheetId="0">'جدول3'!$A$1:$T$22</definedName>
    <definedName name="_xlnm.Print_Area" localSheetId="1">'جدول4'!$A$1:$R$23</definedName>
    <definedName name="_xlnm.Print_Area" localSheetId="2">'جدول5'!$A$1:$Y$24</definedName>
    <definedName name="_xlnm.Print_Area" localSheetId="3">'جدول6'!$A$1:$Y$18</definedName>
    <definedName name="_xlnm.Print_Area" localSheetId="4">'جدول7'!$A$1:$Y$22</definedName>
    <definedName name="_xlnm.Print_Area" localSheetId="13">'راسبين جميع اسباب'!$A$1:$Q$26</definedName>
    <definedName name="_xlnm.Print_Area" localSheetId="25">'شعب 18'!$A$1:$AF$23</definedName>
    <definedName name="_xlnm.Print_Area" localSheetId="7">'صف اول'!$A$1:$Y$20</definedName>
    <definedName name="_xlnm.Print_Area" localSheetId="9">'صف ثالث'!$A$1:$U$24</definedName>
    <definedName name="_xlnm.Print_Area" localSheetId="8">'صف ثاني'!$A$1:$W$21</definedName>
    <definedName name="_xlnm.Print_Area" localSheetId="11">'صف خامس'!$A$1:$Q$20</definedName>
    <definedName name="_xlnm.Print_Area" localSheetId="10">'صف رابع'!$A$1:$S$25</definedName>
    <definedName name="_xlnm.Print_Area" localSheetId="12">'صف كافة صفوف'!$A$1:$O$27</definedName>
    <definedName name="_xlnm.Print_Area" localSheetId="14">'فشل'!$A$1:$Q$27</definedName>
    <definedName name="_xlnm.Print_Area" localSheetId="6">'مج صفوف'!$A$1:$Y$26</definedName>
    <definedName name="_xlnm.Print_Area" localSheetId="18">'ناجحين'!$A$1:$Q$22</definedName>
  </definedNames>
  <calcPr calcId="144525"/>
  <extLst/>
</workbook>
</file>

<file path=xl/sharedStrings.xml><?xml version="1.0" encoding="utf-8"?>
<sst xmlns="http://schemas.openxmlformats.org/spreadsheetml/2006/main" count="2440" uniqueCount="483">
  <si>
    <t>Number of institutes,the number of divisions,the number of students enrolled and admitted,the number of teaching staff and the independence of the institute in fine arts institutes by sex and Governorate (morning and evening) for the academic year 2020/2019</t>
  </si>
  <si>
    <t>جدول (3)</t>
  </si>
  <si>
    <t>Table (3)</t>
  </si>
  <si>
    <t>المحافظة</t>
  </si>
  <si>
    <t>عدد المعاهد</t>
  </si>
  <si>
    <t xml:space="preserve">عدد الطلبة المقبولين الجدد </t>
  </si>
  <si>
    <t>عدد الطلبة الموجودين</t>
  </si>
  <si>
    <t>عدد أعضاء الهيئة التدريسية</t>
  </si>
  <si>
    <t>استقلالية المعهد</t>
  </si>
  <si>
    <t>Governorate</t>
  </si>
  <si>
    <t xml:space="preserve">the independence of the institute </t>
  </si>
  <si>
    <t>ذكور</t>
  </si>
  <si>
    <t>اناث</t>
  </si>
  <si>
    <t>مختلطة</t>
  </si>
  <si>
    <t>مجموع</t>
  </si>
  <si>
    <t>اصلي</t>
  </si>
  <si>
    <t>ضيف</t>
  </si>
  <si>
    <t>المجموع</t>
  </si>
  <si>
    <t>Male</t>
  </si>
  <si>
    <t>Female</t>
  </si>
  <si>
    <t>mixed</t>
  </si>
  <si>
    <t>Total</t>
  </si>
  <si>
    <t>original</t>
  </si>
  <si>
    <t>Guest</t>
  </si>
  <si>
    <t>نينوى</t>
  </si>
  <si>
    <t>Nineveh</t>
  </si>
  <si>
    <t>صلاح الدين</t>
  </si>
  <si>
    <t>Salah AL-Deen</t>
  </si>
  <si>
    <t>كركوك</t>
  </si>
  <si>
    <t>Kirkuk</t>
  </si>
  <si>
    <t>ديالى</t>
  </si>
  <si>
    <t>Diala</t>
  </si>
  <si>
    <t>بغــــــداد</t>
  </si>
  <si>
    <t>AL.Ressafa/1</t>
  </si>
  <si>
    <t>Baghdad</t>
  </si>
  <si>
    <t>الكرخ / 1</t>
  </si>
  <si>
    <t>AL.Karkh /1</t>
  </si>
  <si>
    <t>الكرخ / 3</t>
  </si>
  <si>
    <t>AL.Karkh /3</t>
  </si>
  <si>
    <t>الانبار</t>
  </si>
  <si>
    <t>Al-Anbar</t>
  </si>
  <si>
    <t xml:space="preserve">النجف </t>
  </si>
  <si>
    <t>Al.Najaf</t>
  </si>
  <si>
    <t>واسط</t>
  </si>
  <si>
    <t>Wasit</t>
  </si>
  <si>
    <t>ذي قار</t>
  </si>
  <si>
    <t>Thi-Qar</t>
  </si>
  <si>
    <t>البصرة</t>
  </si>
  <si>
    <t>Al.Basrah</t>
  </si>
  <si>
    <t>الرصافة/1</t>
  </si>
  <si>
    <t>عدد الطلبة الموجودين وعدد الشعب  في معاهد الفنون الجميلة حسب الصف والجنس والمحافظة ( الصباحي والمسائي ) للعام الدراسي2020/2019</t>
  </si>
  <si>
    <t>جدول (4)</t>
  </si>
  <si>
    <t>Table (4)</t>
  </si>
  <si>
    <t xml:space="preserve">المحافظة </t>
  </si>
  <si>
    <t>عدد الشعب</t>
  </si>
  <si>
    <t>الصف الاول</t>
  </si>
  <si>
    <t>الصف الثاني</t>
  </si>
  <si>
    <t>الصف الثالث</t>
  </si>
  <si>
    <t>الصف الرابع</t>
  </si>
  <si>
    <t>الصف الخامس</t>
  </si>
  <si>
    <t>First grade</t>
  </si>
  <si>
    <t>Second grade</t>
  </si>
  <si>
    <t>Third grade</t>
  </si>
  <si>
    <t>Fourth grade</t>
  </si>
  <si>
    <t>Fifth grade</t>
  </si>
  <si>
    <t>بغـــــداد</t>
  </si>
  <si>
    <t>AL.Karkh / 1</t>
  </si>
  <si>
    <t>AL.Karkh / 3</t>
  </si>
  <si>
    <t>النجف الاشرف</t>
  </si>
  <si>
    <t xml:space="preserve"> Total</t>
  </si>
  <si>
    <t>عدد المعاهد وعدد الشعب والطلبة الموجودين واعضاء الهيئة التدريسية  في معاهد الفنون الجميلة حسب الصف والجنس والمحافظة ( الصباحي فقط ) للعام الدراسي 2020/2019</t>
  </si>
  <si>
    <t>Number of institutes,the number of divisions,the number of  students  admitted,the number of teaching staff in fine arts institutes by grade,sex and Governorate (morning) for the academic year2019/2020</t>
  </si>
  <si>
    <t>جدول (5)</t>
  </si>
  <si>
    <t>Table (5)</t>
  </si>
  <si>
    <t xml:space="preserve">نينوى </t>
  </si>
  <si>
    <t>بغــــداد</t>
  </si>
  <si>
    <t>AL.Karkh/1</t>
  </si>
  <si>
    <t>الكرخ /3</t>
  </si>
  <si>
    <t>الكرخ/1</t>
  </si>
  <si>
    <t>الكرخ/3</t>
  </si>
  <si>
    <t>عدد المعاهد وعدد الشعب والطلبة الموجودين واعضاء الهيئة التدريسية في معاهد الفنون الجميلة حسب الصف والجنس والمحافظة (المسائي فقط) للعام الدراسي 2020/2019</t>
  </si>
  <si>
    <t>جدول (6)</t>
  </si>
  <si>
    <t>Table (6)</t>
  </si>
  <si>
    <t>بغداد</t>
  </si>
  <si>
    <t>AL.Ressafa/ 1</t>
  </si>
  <si>
    <t>Bagdad</t>
  </si>
  <si>
    <t>AL.Karkh/ 1</t>
  </si>
  <si>
    <t>عدد الطلبة المقبولين الجدد في معاهد الفنون الجميلة حسب العمر والجنس والمحافظة(الصباحي والمسائي )للعام الدراسي 2019/2020</t>
  </si>
  <si>
    <t>جدول (7)</t>
  </si>
  <si>
    <t>Table (7)</t>
  </si>
  <si>
    <t>عمر 15 سنة</t>
  </si>
  <si>
    <t>عمر 16 سنة</t>
  </si>
  <si>
    <t>عمر 17 سنة</t>
  </si>
  <si>
    <t>عمر 18 سنة</t>
  </si>
  <si>
    <t>عمر 19 سنة</t>
  </si>
  <si>
    <t>عمر 20 سنة</t>
  </si>
  <si>
    <t>عمر 21 سنة</t>
  </si>
  <si>
    <t>عمر 22 سنة</t>
  </si>
  <si>
    <t>عمر 23 سنة</t>
  </si>
  <si>
    <t>age of 15 year</t>
  </si>
  <si>
    <t>age of 16 year</t>
  </si>
  <si>
    <t>age of 17 year</t>
  </si>
  <si>
    <t>age of 18 year</t>
  </si>
  <si>
    <t>age of 19 year</t>
  </si>
  <si>
    <t>age of 20 year</t>
  </si>
  <si>
    <t>age of 21 year</t>
  </si>
  <si>
    <t>age of 22 year</t>
  </si>
  <si>
    <t>age of 23 year</t>
  </si>
  <si>
    <t>الرصافة /1</t>
  </si>
  <si>
    <t>AL.Karkh / 2</t>
  </si>
  <si>
    <t>النجف  الاشرف</t>
  </si>
  <si>
    <t xml:space="preserve">           عدد الطلبة الموجودين في معاهد الفنون الجميلة حسب الصف  والجنس والمحافظة ( الصباحي والمسائي ) للعام الدراسي 2019 / 2020 </t>
  </si>
  <si>
    <t>جدول (8)</t>
  </si>
  <si>
    <t>Table (8)</t>
  </si>
  <si>
    <t>second grade</t>
  </si>
  <si>
    <t>third grade</t>
  </si>
  <si>
    <t xml:space="preserve">fourth grade </t>
  </si>
  <si>
    <t>fifth grade</t>
  </si>
  <si>
    <t>الكرخ /1</t>
  </si>
  <si>
    <t>AL.Karkh/3</t>
  </si>
  <si>
    <t xml:space="preserve">  عدد الطلبة الموجودين (مجموع الصفوف) في معاهد الفنون الجميلة حسب العمر والجنس والمحافظة (الصباحي والمسائي) للعام الدراسي 2020/2019 </t>
  </si>
  <si>
    <t>جدول (9)</t>
  </si>
  <si>
    <t>Table(9)</t>
  </si>
  <si>
    <t xml:space="preserve"> Governorate</t>
  </si>
  <si>
    <t>Totel</t>
  </si>
  <si>
    <t>الرصافة / 1</t>
  </si>
  <si>
    <t xml:space="preserve">الانبار </t>
  </si>
  <si>
    <t>Al- Anbar</t>
  </si>
  <si>
    <t xml:space="preserve">النجف الاشرف </t>
  </si>
  <si>
    <t xml:space="preserve">القادسية </t>
  </si>
  <si>
    <t>Al.Qadisiya</t>
  </si>
  <si>
    <t xml:space="preserve"> Totel</t>
  </si>
  <si>
    <t>تابع جدول (9)</t>
  </si>
  <si>
    <t xml:space="preserve">  Table (9) con.</t>
  </si>
  <si>
    <t>الكرخ3</t>
  </si>
  <si>
    <t xml:space="preserve">  Table (9) con. </t>
  </si>
  <si>
    <t>AL.Karkh/ 3</t>
  </si>
  <si>
    <t xml:space="preserve">Table  (9) con . </t>
  </si>
  <si>
    <t>AL.Ressafa / 1</t>
  </si>
  <si>
    <t xml:space="preserve">عدد الطلبة الموجودين في معاهد الفنون الجميلة حسب العمر والصف والجنس ( الصباحي والمسائي ) للعام الدراسي 2019 /2020 </t>
  </si>
  <si>
    <t>جدول (10)</t>
  </si>
  <si>
    <t>Table (10)</t>
  </si>
  <si>
    <t>العمر</t>
  </si>
  <si>
    <t>Age</t>
  </si>
  <si>
    <t>first grade</t>
  </si>
  <si>
    <t>15 سنة</t>
  </si>
  <si>
    <t xml:space="preserve">15 year </t>
  </si>
  <si>
    <t>16 سنة</t>
  </si>
  <si>
    <t>16year</t>
  </si>
  <si>
    <t>17 سنة</t>
  </si>
  <si>
    <t xml:space="preserve">17year </t>
  </si>
  <si>
    <t>18 سنة</t>
  </si>
  <si>
    <t xml:space="preserve">18year </t>
  </si>
  <si>
    <t>19 سنة</t>
  </si>
  <si>
    <t xml:space="preserve">19year </t>
  </si>
  <si>
    <t>20 سنة</t>
  </si>
  <si>
    <t xml:space="preserve">20year </t>
  </si>
  <si>
    <t>21 سنة</t>
  </si>
  <si>
    <t xml:space="preserve">21year </t>
  </si>
  <si>
    <t>22 سنة</t>
  </si>
  <si>
    <t xml:space="preserve">22year </t>
  </si>
  <si>
    <t>23 سنة</t>
  </si>
  <si>
    <t xml:space="preserve">23year </t>
  </si>
  <si>
    <t>جدول (11)</t>
  </si>
  <si>
    <t>Table(11)</t>
  </si>
  <si>
    <t>( for all reasons)</t>
  </si>
  <si>
    <t>AL. Ressafa/1</t>
  </si>
  <si>
    <t>تابع جدول(11)</t>
  </si>
  <si>
    <t>Table(11)con.</t>
  </si>
  <si>
    <r>
      <t>AL.Karkh</t>
    </r>
    <r>
      <rPr>
        <sz val="12"/>
        <rFont val="Arial"/>
        <family val="2"/>
      </rPr>
      <t xml:space="preserve"> / 1</t>
    </r>
  </si>
  <si>
    <t xml:space="preserve">  تابع جدول (11)</t>
  </si>
  <si>
    <t xml:space="preserve">  Table(11) con.</t>
  </si>
  <si>
    <t>اسباب اخرى</t>
  </si>
  <si>
    <t>other reasons</t>
  </si>
  <si>
    <t>عدد الطلبة التاركين في معاهد الفنون الجميلة حسب الصف والجنس والمحافظة ( الصباحي والمسائي ) للعام الدراسي2020/2019</t>
  </si>
  <si>
    <t>Number of Drop-out students for fine arts institutes by the grade,sex and Governorate( morning and evening) for the acadimic year 2019/2020</t>
  </si>
  <si>
    <t>جدول (12)</t>
  </si>
  <si>
    <t>Table(12)</t>
  </si>
  <si>
    <t>جدول (13)</t>
  </si>
  <si>
    <t>Table(13)</t>
  </si>
  <si>
    <t>عدد اعضاء الهيئة التدريسية في معاهد الفنون الجميلة حسب العنوان الوظيفي والجنس والمحافظة ( الصباحي والمسائي ) للعام الدراسي 2019 / 2020</t>
  </si>
  <si>
    <t>The number of teacheing staff for fine arts institutes by job title,sex and Governorate (morning and evening) for the academic year 2019/2020</t>
  </si>
  <si>
    <t>جدول (14)</t>
  </si>
  <si>
    <t>Table (14)</t>
  </si>
  <si>
    <t>مدير</t>
  </si>
  <si>
    <t>معاون</t>
  </si>
  <si>
    <t>مدرس</t>
  </si>
  <si>
    <t>معلم</t>
  </si>
  <si>
    <t>مرشد</t>
  </si>
  <si>
    <t>manager</t>
  </si>
  <si>
    <t>assistant</t>
  </si>
  <si>
    <t xml:space="preserve"> teacher</t>
  </si>
  <si>
    <t xml:space="preserve">secondary teacher </t>
  </si>
  <si>
    <t>supervisor</t>
  </si>
  <si>
    <t>عدد اعضاء الهيئة التدريسية في معاهد الفنون الجميلة حسب الشهادة والجنس والمحافظة ( الصباحي والمسائي ) للعام الدراسي 2020/2019</t>
  </si>
  <si>
    <t>The number of teacheing staff for fine arts institutes by the competence,sex and Governorate (morning and evening)for the academic year 2019/2020</t>
  </si>
  <si>
    <t>جدول (15)</t>
  </si>
  <si>
    <t>Table(15)</t>
  </si>
  <si>
    <t>دبلوم تعليمي</t>
  </si>
  <si>
    <t>دبلوم عام</t>
  </si>
  <si>
    <t>بكالوريوس تعليمي</t>
  </si>
  <si>
    <t>بكالوريوس عام</t>
  </si>
  <si>
    <t>دبلوم عالي</t>
  </si>
  <si>
    <t>ماجستير</t>
  </si>
  <si>
    <t>دكتوراه</t>
  </si>
  <si>
    <t>اخرى</t>
  </si>
  <si>
    <t>diploma</t>
  </si>
  <si>
    <t>b. educational</t>
  </si>
  <si>
    <t xml:space="preserve">bachelor's degree
</t>
  </si>
  <si>
    <t>high diploma</t>
  </si>
  <si>
    <t xml:space="preserve">master's degree
</t>
  </si>
  <si>
    <t xml:space="preserve">doctoral degree
</t>
  </si>
  <si>
    <t>other</t>
  </si>
  <si>
    <t>عدد أعضاء الهيئة التدريسية في معاهد الفنون الجميلة حسب الاختصاص والجنس والمحافظة للعام الدراسي 2019/ 2020</t>
  </si>
  <si>
    <t>The number of teacheing staff for fine arts institutes by the competence,sex and Governoratefor the academic year 2019/2020</t>
  </si>
  <si>
    <t>جدول (16)</t>
  </si>
  <si>
    <t>Table (16)</t>
  </si>
  <si>
    <t>التربية الاسلامية</t>
  </si>
  <si>
    <t>اللغة العربية</t>
  </si>
  <si>
    <t>اللغة الانكليزية</t>
  </si>
  <si>
    <t>اللغة الكردية</t>
  </si>
  <si>
    <t>الرياضيات</t>
  </si>
  <si>
    <t>الفيزياء</t>
  </si>
  <si>
    <t>الكيمياء</t>
  </si>
  <si>
    <t>العلوم</t>
  </si>
  <si>
    <t>علوم الحياة</t>
  </si>
  <si>
    <t>التاريخ</t>
  </si>
  <si>
    <t>الجغرافية</t>
  </si>
  <si>
    <t>Islamic education</t>
  </si>
  <si>
    <t xml:space="preserve"> Arabic language</t>
  </si>
  <si>
    <t xml:space="preserve"> English  language</t>
  </si>
  <si>
    <t xml:space="preserve"> Kurdish language</t>
  </si>
  <si>
    <t>Mathematics</t>
  </si>
  <si>
    <t>physics</t>
  </si>
  <si>
    <t>Chemistry</t>
  </si>
  <si>
    <t>sciences</t>
  </si>
  <si>
    <t>life sciences</t>
  </si>
  <si>
    <t>History</t>
  </si>
  <si>
    <t xml:space="preserve"> Geographic</t>
  </si>
  <si>
    <t>Al-Nnbar</t>
  </si>
  <si>
    <t>تابع جدول (16)</t>
  </si>
  <si>
    <t xml:space="preserve">  Table (16) con.</t>
  </si>
  <si>
    <t>الاجتماعيات</t>
  </si>
  <si>
    <t>الاجتماع</t>
  </si>
  <si>
    <t>التربية الرياضية</t>
  </si>
  <si>
    <t>التربية الفنية</t>
  </si>
  <si>
    <t>الاقتصاد</t>
  </si>
  <si>
    <t>علم النفس التربوي</t>
  </si>
  <si>
    <t>علوم تربوية ونفسية</t>
  </si>
  <si>
    <t>ارشاد تربوي</t>
  </si>
  <si>
    <t>حاسوب</t>
  </si>
  <si>
    <t>الرسم</t>
  </si>
  <si>
    <t>النحت</t>
  </si>
  <si>
    <t>الكرافيك</t>
  </si>
  <si>
    <t>societies education</t>
  </si>
  <si>
    <t>Sociology</t>
  </si>
  <si>
    <t>Sports</t>
  </si>
  <si>
    <t xml:space="preserve"> Art education</t>
  </si>
  <si>
    <t xml:space="preserve"> Economy</t>
  </si>
  <si>
    <t xml:space="preserve"> Educational Psychology</t>
  </si>
  <si>
    <t>Educational and psychological sciences</t>
  </si>
  <si>
    <t>Educational guidance</t>
  </si>
  <si>
    <t>Computer</t>
  </si>
  <si>
    <t xml:space="preserve"> Drawing</t>
  </si>
  <si>
    <t>Carving</t>
  </si>
  <si>
    <t>Grafic</t>
  </si>
  <si>
    <t>AL-Ressafa/1</t>
  </si>
  <si>
    <t>السيراميك</t>
  </si>
  <si>
    <t>سينما ومسرح</t>
  </si>
  <si>
    <t xml:space="preserve">الموسيقى </t>
  </si>
  <si>
    <t>الخط</t>
  </si>
  <si>
    <t>الزخرفة</t>
  </si>
  <si>
    <t>التصميم</t>
  </si>
  <si>
    <t>الديكور</t>
  </si>
  <si>
    <t>ادارة تربوية</t>
  </si>
  <si>
    <t>Ceramics</t>
  </si>
  <si>
    <t xml:space="preserve"> Cinema and theater</t>
  </si>
  <si>
    <t>Music</t>
  </si>
  <si>
    <t>Handwriting</t>
  </si>
  <si>
    <t xml:space="preserve"> Decoration</t>
  </si>
  <si>
    <t>Designing</t>
  </si>
  <si>
    <t>Decoration</t>
  </si>
  <si>
    <t xml:space="preserve"> Educational Administration</t>
  </si>
  <si>
    <t>جدول (17  )</t>
  </si>
  <si>
    <t>Table(17)</t>
  </si>
  <si>
    <t xml:space="preserve">المحافظات </t>
  </si>
  <si>
    <t xml:space="preserve">خارج قوة العمل </t>
  </si>
  <si>
    <t xml:space="preserve">داخل قوة العمل </t>
  </si>
  <si>
    <t xml:space="preserve">Mission or fellowship </t>
  </si>
  <si>
    <t>within the work force</t>
  </si>
  <si>
    <t xml:space="preserve">ذكور </t>
  </si>
  <si>
    <t xml:space="preserve">اناث </t>
  </si>
  <si>
    <t xml:space="preserve">مجموع </t>
  </si>
  <si>
    <t xml:space="preserve">أناث </t>
  </si>
  <si>
    <t xml:space="preserve">ديالى </t>
  </si>
  <si>
    <t>رصافة 1</t>
  </si>
  <si>
    <t>AL.Ressafa/1 1</t>
  </si>
  <si>
    <t>كرخ 1</t>
  </si>
  <si>
    <t>كرخ 3</t>
  </si>
  <si>
    <t>ذى قار</t>
  </si>
  <si>
    <t>جدول (18)</t>
  </si>
  <si>
    <t>المحافظات</t>
  </si>
  <si>
    <t xml:space="preserve">عدد أعضاء الهيئات التدريسية المشاركين في الدورات التدريبية للعام السابق </t>
  </si>
  <si>
    <t>عدد المكتبات والمختبرات المدرسية في معاهد الفنون الجميلة حسب المحافظة ( الصباحي والمسائي ) للعام الدراسي 2019 / 2020</t>
  </si>
  <si>
    <t>Table(20)</t>
  </si>
  <si>
    <t>المكتبات المدرسية</t>
  </si>
  <si>
    <t>عدد المدارس التي فيها المختبرات</t>
  </si>
  <si>
    <t>المختبرات المدرسية</t>
  </si>
  <si>
    <t>School libraries</t>
  </si>
  <si>
    <t>School labs</t>
  </si>
  <si>
    <t>عدد المكتبات</t>
  </si>
  <si>
    <t>عدد الكتب</t>
  </si>
  <si>
    <t>مختبر علوم</t>
  </si>
  <si>
    <t>مختبر فيزياء</t>
  </si>
  <si>
    <t>مختبر كيمياء</t>
  </si>
  <si>
    <t>مختبر احياء</t>
  </si>
  <si>
    <t>مجمع مختبرات</t>
  </si>
  <si>
    <t>مختبر لغة</t>
  </si>
  <si>
    <t>مختبر حاسوب</t>
  </si>
  <si>
    <t>Science lab</t>
  </si>
  <si>
    <t>Physics Lab</t>
  </si>
  <si>
    <t>Chemistry Lab</t>
  </si>
  <si>
    <t>Biology Lab</t>
  </si>
  <si>
    <t>language Lab</t>
  </si>
  <si>
    <t xml:space="preserve">Computer lab </t>
  </si>
  <si>
    <t>total</t>
  </si>
  <si>
    <t xml:space="preserve"> الارشاد التربوي </t>
  </si>
  <si>
    <t>تدريس الحاسوب</t>
  </si>
  <si>
    <t xml:space="preserve">خدمة الانترنت </t>
  </si>
  <si>
    <t>تدريس اللغات الأجنبية عدا الإنكليزية</t>
  </si>
  <si>
    <t>تدريس اللغات المحلية</t>
  </si>
  <si>
    <t>Computer teaching</t>
  </si>
  <si>
    <t>Internet service</t>
  </si>
  <si>
    <t xml:space="preserve">Teaching foreign languages except </t>
  </si>
  <si>
    <t xml:space="preserve">Teaching local languages </t>
  </si>
  <si>
    <t>الكردي</t>
  </si>
  <si>
    <t>التركماني</t>
  </si>
  <si>
    <t>السرياني</t>
  </si>
  <si>
    <t>Kurdish</t>
  </si>
  <si>
    <t>Turmen</t>
  </si>
  <si>
    <t>Syriac</t>
  </si>
  <si>
    <t>عدد الابنية حسب العائدية</t>
  </si>
  <si>
    <t>عدد الابنية التي تشغلها</t>
  </si>
  <si>
    <t>عدد الابنية حسب الحالة العمرانية</t>
  </si>
  <si>
    <t>عدد الابنية حسب نوع البناء</t>
  </si>
  <si>
    <t>عدد الابنية حسب مادة البناء</t>
  </si>
  <si>
    <t>عدد الابنية حسب عدد الطوابق</t>
  </si>
  <si>
    <t xml:space="preserve">المجموع الكلي للأبنية </t>
  </si>
  <si>
    <t>عدد الابنية التي تتوفر فيها مرافق صحية</t>
  </si>
  <si>
    <t>عدد الابنية التي يصلها ماء صالح للشرب</t>
  </si>
  <si>
    <t>عدد الابنية التي تحتوي على سياج مدرسي</t>
  </si>
  <si>
    <t>Nom. Of school buildings by the ownership</t>
  </si>
  <si>
    <t xml:space="preserve">Number of buildings occupied by </t>
  </si>
  <si>
    <t>Number of buildings by building type</t>
  </si>
  <si>
    <t>Number of buildings by construction material</t>
  </si>
  <si>
    <t>حكومية</t>
  </si>
  <si>
    <t>governmental</t>
  </si>
  <si>
    <t>طابق واحد</t>
  </si>
  <si>
    <t>طابقين</t>
  </si>
  <si>
    <t>ثلاثة طوابق</t>
  </si>
  <si>
    <t>6 صف</t>
  </si>
  <si>
    <t>12 صف</t>
  </si>
  <si>
    <t>18 صف</t>
  </si>
  <si>
    <t>24 صف</t>
  </si>
  <si>
    <t>للتربية</t>
  </si>
  <si>
    <t>لجهات اخرى</t>
  </si>
  <si>
    <t>مستأجرة</t>
  </si>
  <si>
    <t>مدرسة واحدة</t>
  </si>
  <si>
    <t>مدرستان</t>
  </si>
  <si>
    <t>ثلاث مدارس</t>
  </si>
  <si>
    <t>صالحة</t>
  </si>
  <si>
    <t>بحاجة الى ترميم</t>
  </si>
  <si>
    <t>غير صالحة</t>
  </si>
  <si>
    <t>مدرسي</t>
  </si>
  <si>
    <t>غير مدرسي</t>
  </si>
  <si>
    <t>طابوق او حجر</t>
  </si>
  <si>
    <t>بناء جاهز</t>
  </si>
  <si>
    <t>صريفة او خيمة</t>
  </si>
  <si>
    <t>هياكل حديدية</t>
  </si>
  <si>
    <t>كرفانات</t>
  </si>
  <si>
    <t>the Ministry of Education</t>
  </si>
  <si>
    <t>to other bodies</t>
  </si>
  <si>
    <t>Rented</t>
  </si>
  <si>
    <t>one school</t>
  </si>
  <si>
    <t>two school</t>
  </si>
  <si>
    <t>Three and more</t>
  </si>
  <si>
    <t>valid</t>
  </si>
  <si>
    <t>need to renovation</t>
  </si>
  <si>
    <t>invalid</t>
  </si>
  <si>
    <t>School buildings</t>
  </si>
  <si>
    <t xml:space="preserve">Non-school </t>
  </si>
  <si>
    <t>Bricks or stone</t>
  </si>
  <si>
    <t>Ready building</t>
  </si>
  <si>
    <t>Sreefa or tent</t>
  </si>
  <si>
    <t>Structural steel component</t>
  </si>
  <si>
    <t>Caravans</t>
  </si>
  <si>
    <t>1Floor</t>
  </si>
  <si>
    <t>2Floor</t>
  </si>
  <si>
    <t>3Floor</t>
  </si>
  <si>
    <t>6Classes</t>
  </si>
  <si>
    <t>9Classes</t>
  </si>
  <si>
    <t>12Classes</t>
  </si>
  <si>
    <t>18Classes</t>
  </si>
  <si>
    <t>24Classes</t>
  </si>
  <si>
    <t>AL.Karkh 1</t>
  </si>
  <si>
    <t>Number of students admitted,the number of divisions  in fine arts institutes by grade,sex and Governorate( morning and evening) for the academic year 2019/2020</t>
  </si>
  <si>
    <t>age of 16year</t>
  </si>
  <si>
    <t xml:space="preserve">Second grade/الصف الثاني </t>
  </si>
  <si>
    <t>Fifth grade/الصف الخامس</t>
  </si>
  <si>
    <t>for all grades/لكافــــــــــة الصفوف</t>
  </si>
  <si>
    <t xml:space="preserve">failing in the exam/الفشل في الامتحان </t>
  </si>
  <si>
    <t xml:space="preserve">Exceeding days of absence/تجاوز ايام الغياب  </t>
  </si>
  <si>
    <t xml:space="preserve">بغداد </t>
  </si>
  <si>
    <r>
      <t>AL.Karkh\</t>
    </r>
    <r>
      <rPr>
        <sz val="12"/>
        <rFont val="Arial"/>
        <family val="2"/>
      </rPr>
      <t>1</t>
    </r>
  </si>
  <si>
    <t>AL.Ressafa\1</t>
  </si>
  <si>
    <t>AL.Karkh\3</t>
  </si>
  <si>
    <t>AL. Ressafa\1</t>
  </si>
  <si>
    <t>AL.Karkh\1</t>
  </si>
  <si>
    <t xml:space="preserve"> compound Labs</t>
  </si>
  <si>
    <t xml:space="preserve"> 9 صف</t>
  </si>
  <si>
    <t>Table (18)</t>
  </si>
  <si>
    <t>تابع جدول (18)</t>
  </si>
  <si>
    <t>جدول (19)</t>
  </si>
  <si>
    <t>Table (19)</t>
  </si>
  <si>
    <t>تابع جدول(19)</t>
  </si>
  <si>
    <t xml:space="preserve">  Table  (19) con.</t>
  </si>
  <si>
    <t xml:space="preserve"> </t>
  </si>
  <si>
    <t>(20)جدول</t>
  </si>
  <si>
    <t>جدول (21)</t>
  </si>
  <si>
    <t>Table(21)</t>
  </si>
  <si>
    <t>Number of new studentes enrolled in fine arts institutes by age,sex and Governorate(morning and evening)for the acadimic year 2019/2020</t>
  </si>
  <si>
    <t>كافة الصفوف</t>
  </si>
  <si>
    <t xml:space="preserve">First grade/الصف الاول </t>
  </si>
  <si>
    <t>third grade/الصف الثالث</t>
  </si>
  <si>
    <t xml:space="preserve">Fourth grade/الصف الرابع </t>
  </si>
  <si>
    <t>Number of studentes admitted in fine arts institutes by grade,sex and Governorate(morning and evening)for the acadimic year 2019/2020</t>
  </si>
  <si>
    <t>Number of studentes admitted (Total of grades) in fine arts institutes by age and sex and Governorate(morning and evening)for the acadimic year 2019/2020</t>
  </si>
  <si>
    <t>Number of  studentes admitted in fine arts institutes by age and sex(morning and evening)for the acadimic year 2019/2020</t>
  </si>
  <si>
    <t>جميع الاسباب</t>
  </si>
  <si>
    <t>عدد الطلبة الراسبين واسباب الرسوب في معاهد الفنون الجميلة حسب الصف والجنس  والمحافظة ( الصباحي والمسائي ) للعام الدراسي 2018 / 2019</t>
  </si>
  <si>
    <t>Number of failure students and the reasons of failure for fine arts institutes by the grade,sex and Governorate( morning and evening) for the acadimic year 2018/2019</t>
  </si>
  <si>
    <t>The number of sections for fine arts institutes by the grade,sex and governorate (morning and evening) for the academic year 2019/2020</t>
  </si>
  <si>
    <t>Number of school buildings and libraries ( staff in the institutes fo fine arts) By governorate for 2019/2020</t>
  </si>
  <si>
    <t>عدد الابنية المدرسية في معاهد الفنون الجميلة حسب العائدية والحالة العمرانية ومادة البناء والمحافظة للعام الدراسي  2020/2019</t>
  </si>
  <si>
    <t xml:space="preserve">Number. Of libraries </t>
  </si>
  <si>
    <t>NumberOf books</t>
  </si>
  <si>
    <t>Number of schools that have labs</t>
  </si>
  <si>
    <t>عدد أعضاء الهيئة التدريسية في معاهد الفنون الجميلة داخل وخارج (قوة العمل ) وعدد المشاركين في الدورات التدريبية للعام السابق حسب المحافظة والجنس للعام الدراسي(2020/2019)</t>
  </si>
  <si>
    <t>Number of institutes, of divisions , students admitted and teaching staff in fine arts institutes by grade,sex and Governorate (evening) for the academic year 2019/2020</t>
  </si>
  <si>
    <t xml:space="preserve">عدد الطلبة الناجحين في معاهد الفنون الجميلة حسب الصف والجنس والمحافظة ( الصباحي والمسائي ) للعام الدراسي 2018 /2019  </t>
  </si>
  <si>
    <t>The number successful students for fine artes institutes by grade,sex and Governorate (morning and evening) for the academic year 2018/2019</t>
  </si>
  <si>
    <t>Number of libraries and labs for Fine Arts institutes by governorate (morning and evening) for the academic year 2019/2020</t>
  </si>
  <si>
    <t>Number of Teaching staffin fine arts institutes inside &amp; outside (the work force)&amp;the number of participants in training courses for the previous year by governorate &amp;gender for (2019/2020)</t>
  </si>
  <si>
    <t>Number of teaching staff participating in training courses for the previous year</t>
  </si>
  <si>
    <t>عدد الشعب في معاهد الفنون الجميلة حسب الصف والجنس والمحافظة ( الصباحي والمسائي ) للعام الدراسي 2019/2020</t>
  </si>
  <si>
    <t>عدد المعاهد والطلبة المقبولين والموجودين وأعضاء الهيئة التدريسية واستقلالية المعهد في معاهد الفنون الجميلة حسب الجنس والمحافظة (الصباحي والمسائي) للعام الدراسي  2020/2019</t>
  </si>
  <si>
    <t>N.of institutes</t>
  </si>
  <si>
    <t xml:space="preserve">N.of new  students enrolled </t>
  </si>
  <si>
    <t>N.of  students admitted</t>
  </si>
  <si>
    <t xml:space="preserve"> N. of teaching staff</t>
  </si>
  <si>
    <t>المجموع الكلي</t>
  </si>
  <si>
    <t xml:space="preserve">N.of students admitted </t>
  </si>
  <si>
    <t>N.of divisions</t>
  </si>
  <si>
    <t>N.of institutions</t>
  </si>
  <si>
    <t>N. of teaching staff</t>
  </si>
  <si>
    <t>N. of divisions</t>
  </si>
  <si>
    <t>مجموع الكلي</t>
  </si>
  <si>
    <t>for all grades</t>
  </si>
  <si>
    <t xml:space="preserve"> المجموع الكلي </t>
  </si>
  <si>
    <t xml:space="preserve">
Table(16)con</t>
  </si>
  <si>
    <t>N. Of school buildings by the condition of the building construction</t>
  </si>
  <si>
    <t>N.fo builings rave toilet facility</t>
  </si>
  <si>
    <t>N.of buildings supplied with drinkable water</t>
  </si>
  <si>
    <t xml:space="preserve"> N. of buildings that contain a scholastic fence </t>
  </si>
  <si>
    <t xml:space="preserve"> N. of buildings supplied with sewer service</t>
  </si>
  <si>
    <t>عدد  الابنية حسب عدد الصفوف</t>
  </si>
  <si>
    <t>N.buildings by N.offloor</t>
  </si>
  <si>
    <t>N.buildings by N.classes</t>
  </si>
  <si>
    <t>عدد الابنية المزودة بخدمة المجاري</t>
  </si>
  <si>
    <t>T.all Of buildings</t>
  </si>
  <si>
    <t>عدد المعاهد المشمولة بالارشاد التربوي و تدريس الحاسوب و خدمة الانترنت و تدريس اللغات الأجنبية و المحلية للعام الدراسي 2020/2019</t>
  </si>
  <si>
    <t xml:space="preserve">Number of institutes covered by  educational guidance computer teaching internet service teaching foreign and local languages the academic year 2019/2020   </t>
  </si>
  <si>
    <t>Table (18)con.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</si>
</sst>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font>
      <sz val="11"/>
      <color theme="1"/>
      <name val="Calibri"/>
      <family val="2"/>
      <scheme val="minor"/>
    </font>
    <font>
      <sz val="10"/>
      <name val="Arial"/>
      <family val="2"/>
    </font>
    <font>
      <b/>
      <sz val="12"/>
      <name val="Arial"/>
      <family val="2"/>
    </font>
    <font>
      <b/>
      <sz val="14"/>
      <name val="Arial"/>
      <family val="2"/>
    </font>
    <font>
      <sz val="12"/>
      <name val="Arial"/>
      <family val="2"/>
    </font>
    <font>
      <b/>
      <sz val="11"/>
      <name val="Arial"/>
      <family val="2"/>
    </font>
    <font>
      <sz val="12"/>
      <color theme="1"/>
      <name val="Arial"/>
      <family val="2"/>
    </font>
    <font>
      <b/>
      <sz val="10"/>
      <name val="Arial"/>
      <family val="2"/>
    </font>
    <font>
      <b/>
      <sz val="14"/>
      <name val="Arabic Transparent"/>
      <family val="2"/>
    </font>
    <font>
      <sz val="10"/>
      <color rgb="FFFF0000"/>
      <name val="Arial"/>
      <family val="2"/>
    </font>
    <font>
      <b/>
      <sz val="12"/>
      <color theme="1"/>
      <name val="Arial"/>
      <family val="2"/>
    </font>
    <font>
      <b/>
      <sz val="12"/>
      <name val="Calibri"/>
      <family val="2"/>
      <scheme val="minor"/>
    </font>
    <font>
      <b/>
      <sz val="14"/>
      <name val="Calibri"/>
      <family val="2"/>
      <scheme val="minor"/>
    </font>
    <font>
      <sz val="11"/>
      <name val="Arial"/>
      <family val="2"/>
    </font>
    <font>
      <sz val="12"/>
      <color theme="1"/>
      <name val="Calibri"/>
      <family val="2"/>
      <scheme val="minor"/>
    </font>
    <font>
      <sz val="8"/>
      <name val="Calibri"/>
      <family val="2"/>
      <scheme val="minor"/>
    </font>
    <font>
      <b/>
      <sz val="12"/>
      <name val="Arabic Transparent"/>
      <family val="2"/>
    </font>
    <font>
      <b/>
      <sz val="12"/>
      <color theme="1"/>
      <name val="Calibri"/>
      <family val="2"/>
      <scheme val="minor"/>
    </font>
    <font>
      <b/>
      <sz val="11"/>
      <color theme="1"/>
      <name val="Calibri"/>
      <family val="2"/>
      <scheme val="minor"/>
    </font>
    <font>
      <b/>
      <sz val="14"/>
      <color theme="1"/>
      <name val="Calibri"/>
      <family val="2"/>
      <scheme val="minor"/>
    </font>
  </fonts>
  <fills count="3">
    <fill>
      <patternFill/>
    </fill>
    <fill>
      <patternFill patternType="gray125"/>
    </fill>
    <fill>
      <patternFill patternType="solid">
        <fgColor theme="0"/>
        <bgColor indexed="64"/>
      </patternFill>
    </fill>
  </fills>
  <borders count="33">
    <border>
      <left/>
      <right/>
      <top/>
      <bottom/>
      <diagonal/>
    </border>
    <border>
      <left/>
      <right/>
      <top style="dotted"/>
      <bottom style="dotted"/>
    </border>
    <border>
      <left/>
      <right/>
      <top style="dotted"/>
      <bottom style="medium"/>
    </border>
    <border>
      <left/>
      <right/>
      <top/>
      <bottom style="double"/>
    </border>
    <border>
      <left/>
      <right/>
      <top/>
      <bottom style="medium"/>
    </border>
    <border>
      <left/>
      <right/>
      <top style="double"/>
      <bottom/>
    </border>
    <border>
      <left/>
      <right/>
      <top style="medium"/>
      <bottom/>
    </border>
    <border>
      <left/>
      <right/>
      <top style="medium"/>
      <bottom style="double"/>
    </border>
    <border>
      <left/>
      <right/>
      <top style="medium"/>
      <bottom style="dotted"/>
    </border>
    <border>
      <left/>
      <right/>
      <top/>
      <bottom style="dotted"/>
    </border>
    <border>
      <left/>
      <right/>
      <top style="dotted"/>
      <bottom/>
    </border>
    <border>
      <left style="dotted"/>
      <right/>
      <top style="dotted"/>
      <bottom style="dotted"/>
    </border>
    <border>
      <left style="dotted"/>
      <right/>
      <top/>
      <bottom/>
    </border>
    <border>
      <left/>
      <right/>
      <top/>
      <bottom style="thin"/>
    </border>
    <border>
      <left/>
      <right style="dotted"/>
      <top style="dotted"/>
      <bottom style="dotted"/>
    </border>
    <border>
      <left/>
      <right/>
      <top style="dotted"/>
      <bottom style="double"/>
    </border>
    <border>
      <left/>
      <right/>
      <top style="hair"/>
      <bottom style="hair"/>
    </border>
    <border>
      <left style="hair"/>
      <right/>
      <top style="dotted"/>
      <bottom style="dotted"/>
    </border>
    <border>
      <left/>
      <right style="dotted"/>
      <top style="dotted"/>
      <bottom/>
    </border>
    <border>
      <left/>
      <right style="dotted"/>
      <top/>
      <bottom/>
    </border>
    <border>
      <left/>
      <right style="dotted"/>
      <top/>
      <bottom style="dotted"/>
    </border>
    <border>
      <left/>
      <right/>
      <top style="double"/>
      <bottom style="hair"/>
    </border>
    <border>
      <left/>
      <right/>
      <top/>
      <bottom style="hair"/>
    </border>
    <border>
      <left/>
      <right/>
      <top style="hair"/>
      <bottom style="medium"/>
    </border>
    <border>
      <left style="dotted"/>
      <right/>
      <top style="dotted"/>
      <bottom/>
    </border>
    <border>
      <left style="dotted"/>
      <right/>
      <top/>
      <bottom style="dotted"/>
    </border>
    <border>
      <left style="dotted"/>
      <right/>
      <top style="medium"/>
      <bottom/>
    </border>
    <border>
      <left style="dotted"/>
      <right/>
      <top/>
      <bottom style="medium"/>
    </border>
    <border>
      <left/>
      <right style="thin"/>
      <top style="medium"/>
      <bottom style="dotted"/>
    </border>
    <border>
      <left style="thin"/>
      <right/>
      <top style="medium"/>
      <bottom style="dotted"/>
    </border>
    <border>
      <left/>
      <right style="thin"/>
      <top style="medium"/>
      <bottom/>
    </border>
    <border>
      <left style="thin"/>
      <right/>
      <top style="medium"/>
      <bottom/>
    </border>
    <border>
      <left/>
      <right/>
      <top style="double"/>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cellStyleXfs>
  <cellXfs count="698">
    <xf numFmtId="0" fontId="0" fillId="0" borderId="0" xfId="0"/>
    <xf numFmtId="0" fontId="2" fillId="0" borderId="0" xfId="20" applyFont="1" applyFill="1" applyBorder="1" applyAlignment="1">
      <alignment horizontal="center" vertical="center"/>
      <protection/>
    </xf>
    <xf numFmtId="0" fontId="2" fillId="0" borderId="1" xfId="20" applyFont="1" applyFill="1" applyBorder="1" applyAlignment="1">
      <alignment horizontal="center" vertical="center"/>
      <protection/>
    </xf>
    <xf numFmtId="0" fontId="2" fillId="0" borderId="2" xfId="20" applyFont="1" applyFill="1" applyBorder="1" applyAlignment="1">
      <alignment horizontal="center" vertical="center"/>
      <protection/>
    </xf>
    <xf numFmtId="0" fontId="2" fillId="0" borderId="3" xfId="20" applyFont="1" applyFill="1" applyBorder="1" applyAlignment="1">
      <alignment horizontal="center" vertical="center"/>
      <protection/>
    </xf>
    <xf numFmtId="0" fontId="5" fillId="0" borderId="4" xfId="20" applyFont="1" applyFill="1" applyBorder="1" applyAlignment="1">
      <alignment horizontal="center" vertical="center"/>
      <protection/>
    </xf>
    <xf numFmtId="0" fontId="2" fillId="0" borderId="0" xfId="20" applyFont="1" applyFill="1" applyBorder="1" applyAlignment="1">
      <alignment horizontal="center" vertical="center" wrapText="1"/>
      <protection/>
    </xf>
    <xf numFmtId="0" fontId="2" fillId="0" borderId="1" xfId="20" applyFont="1" applyFill="1" applyBorder="1" applyAlignment="1">
      <alignment horizontal="left" vertical="center"/>
      <protection/>
    </xf>
    <xf numFmtId="0" fontId="2" fillId="0" borderId="1" xfId="20" applyFont="1" applyFill="1" applyBorder="1" applyAlignment="1">
      <alignment horizontal="right" vertical="center"/>
      <protection/>
    </xf>
    <xf numFmtId="0" fontId="4" fillId="0" borderId="0" xfId="20" applyFont="1" applyFill="1">
      <alignment/>
      <protection/>
    </xf>
    <xf numFmtId="0" fontId="2" fillId="0" borderId="5" xfId="20" applyFont="1" applyFill="1" applyBorder="1" applyAlignment="1">
      <alignment vertical="center"/>
      <protection/>
    </xf>
    <xf numFmtId="0" fontId="2" fillId="0" borderId="0" xfId="20" applyFont="1" applyFill="1" applyBorder="1" applyAlignment="1">
      <alignment vertical="center" wrapText="1"/>
      <protection/>
    </xf>
    <xf numFmtId="0" fontId="4" fillId="0" borderId="1" xfId="20" applyFont="1" applyFill="1" applyBorder="1" applyAlignment="1">
      <alignment horizontal="left" vertical="center"/>
      <protection/>
    </xf>
    <xf numFmtId="0" fontId="6" fillId="0" borderId="0" xfId="0" applyFont="1" applyFill="1"/>
    <xf numFmtId="0" fontId="4" fillId="0" borderId="1" xfId="21" applyFont="1" applyFill="1" applyBorder="1" applyAlignment="1">
      <alignment horizontal="left" vertical="center"/>
      <protection/>
    </xf>
    <xf numFmtId="0" fontId="2" fillId="0" borderId="0" xfId="20" applyFont="1" applyFill="1" applyAlignment="1">
      <alignment horizontal="right"/>
      <protection/>
    </xf>
    <xf numFmtId="0" fontId="2" fillId="0" borderId="2" xfId="20" applyFont="1" applyFill="1" applyBorder="1" applyAlignment="1">
      <alignment vertical="center"/>
      <protection/>
    </xf>
    <xf numFmtId="0" fontId="2" fillId="0" borderId="6" xfId="20" applyFont="1" applyFill="1" applyBorder="1" applyAlignment="1">
      <alignment horizontal="center" vertical="center" wrapText="1"/>
      <protection/>
    </xf>
    <xf numFmtId="0" fontId="2" fillId="0" borderId="0" xfId="21" applyFont="1" applyFill="1" applyBorder="1" applyAlignment="1">
      <alignment horizontal="right" vertical="center"/>
      <protection/>
    </xf>
    <xf numFmtId="0" fontId="2" fillId="0" borderId="7" xfId="21" applyFont="1" applyBorder="1" applyAlignment="1">
      <alignment horizontal="center" vertical="center"/>
      <protection/>
    </xf>
    <xf numFmtId="0" fontId="2" fillId="0" borderId="2" xfId="21" applyFont="1" applyBorder="1" applyAlignment="1">
      <alignment horizontal="right" vertical="center"/>
      <protection/>
    </xf>
    <xf numFmtId="0" fontId="2" fillId="0" borderId="8" xfId="21" applyFont="1" applyBorder="1" applyAlignment="1">
      <alignment horizontal="right" vertical="center"/>
      <protection/>
    </xf>
    <xf numFmtId="0" fontId="4" fillId="0" borderId="0" xfId="21" applyFont="1">
      <alignment/>
      <protection/>
    </xf>
    <xf numFmtId="0" fontId="6" fillId="0" borderId="0" xfId="0" applyFont="1"/>
    <xf numFmtId="0" fontId="2" fillId="0" borderId="0" xfId="21" applyFont="1" applyFill="1" applyBorder="1" applyAlignment="1">
      <alignment horizontal="center" vertical="center"/>
      <protection/>
    </xf>
    <xf numFmtId="0" fontId="2" fillId="0" borderId="0" xfId="21" applyFont="1" applyFill="1" applyBorder="1" applyAlignment="1">
      <alignment horizontal="center" vertical="center" shrinkToFit="1"/>
      <protection/>
    </xf>
    <xf numFmtId="0" fontId="2" fillId="0" borderId="7" xfId="21" applyFont="1" applyFill="1" applyBorder="1" applyAlignment="1">
      <alignment horizontal="center" vertical="center"/>
      <protection/>
    </xf>
    <xf numFmtId="0" fontId="2" fillId="0" borderId="8" xfId="21" applyFont="1" applyFill="1" applyBorder="1" applyAlignment="1">
      <alignment horizontal="center" vertical="center"/>
      <protection/>
    </xf>
    <xf numFmtId="0" fontId="2" fillId="0" borderId="1" xfId="21" applyFont="1" applyFill="1" applyBorder="1" applyAlignment="1">
      <alignment horizontal="center" vertical="center"/>
      <protection/>
    </xf>
    <xf numFmtId="0" fontId="2" fillId="0" borderId="1" xfId="21" applyFont="1" applyFill="1" applyBorder="1" applyAlignment="1">
      <alignment horizontal="center" vertical="center" shrinkToFit="1"/>
      <protection/>
    </xf>
    <xf numFmtId="0" fontId="2" fillId="0" borderId="0" xfId="21" applyFont="1" applyFill="1" applyBorder="1" applyAlignment="1">
      <alignment horizontal="center" vertical="center" wrapText="1"/>
      <protection/>
    </xf>
    <xf numFmtId="0" fontId="2" fillId="0" borderId="8" xfId="21" applyFont="1" applyFill="1" applyBorder="1" applyAlignment="1">
      <alignment horizontal="center" vertical="center" shrinkToFit="1"/>
      <protection/>
    </xf>
    <xf numFmtId="0" fontId="2" fillId="0" borderId="1" xfId="21" applyFont="1" applyFill="1" applyBorder="1" applyAlignment="1">
      <alignment horizontal="right" vertical="center"/>
      <protection/>
    </xf>
    <xf numFmtId="0" fontId="2" fillId="0" borderId="1" xfId="21" applyFont="1" applyFill="1" applyBorder="1" applyAlignment="1">
      <alignment vertical="center"/>
      <protection/>
    </xf>
    <xf numFmtId="0" fontId="4" fillId="0" borderId="0" xfId="21" applyFont="1" applyFill="1">
      <alignment/>
      <protection/>
    </xf>
    <xf numFmtId="0" fontId="2" fillId="0" borderId="0" xfId="21" applyFont="1" applyFill="1" applyBorder="1" applyAlignment="1">
      <alignment horizontal="center" vertical="center" textRotation="90"/>
      <protection/>
    </xf>
    <xf numFmtId="0" fontId="2" fillId="0" borderId="2" xfId="21" applyFont="1" applyFill="1" applyBorder="1" applyAlignment="1">
      <alignment vertical="center"/>
      <protection/>
    </xf>
    <xf numFmtId="0" fontId="7" fillId="0" borderId="1" xfId="21" applyFont="1" applyFill="1" applyBorder="1" applyAlignment="1">
      <alignment horizontal="left" vertical="center"/>
      <protection/>
    </xf>
    <xf numFmtId="0" fontId="4" fillId="0" borderId="1" xfId="21" applyFont="1" applyFill="1" applyBorder="1" applyAlignment="1">
      <alignment vertical="center"/>
      <protection/>
    </xf>
    <xf numFmtId="0" fontId="4" fillId="0" borderId="2" xfId="21" applyFont="1" applyFill="1" applyBorder="1" applyAlignment="1">
      <alignment vertical="center"/>
      <protection/>
    </xf>
    <xf numFmtId="0" fontId="2" fillId="0" borderId="7" xfId="21" applyFont="1" applyFill="1" applyBorder="1" applyAlignment="1">
      <alignment horizontal="right" vertical="center"/>
      <protection/>
    </xf>
    <xf numFmtId="0" fontId="2" fillId="0" borderId="0" xfId="21" applyFont="1" applyFill="1" applyBorder="1" applyAlignment="1">
      <alignment horizontal="center" vertical="center"/>
      <protection/>
    </xf>
    <xf numFmtId="0" fontId="2" fillId="0" borderId="0" xfId="21" applyFont="1" applyFill="1" applyBorder="1" applyAlignment="1">
      <alignment horizontal="center" vertical="center" shrinkToFit="1"/>
      <protection/>
    </xf>
    <xf numFmtId="0" fontId="2" fillId="0" borderId="7" xfId="21" applyFont="1" applyFill="1" applyBorder="1" applyAlignment="1">
      <alignment horizontal="center" vertical="center"/>
      <protection/>
    </xf>
    <xf numFmtId="0" fontId="2" fillId="0" borderId="1" xfId="21" applyFont="1" applyFill="1" applyBorder="1" applyAlignment="1">
      <alignment horizontal="center" vertical="center"/>
      <protection/>
    </xf>
    <xf numFmtId="0" fontId="2" fillId="0" borderId="1" xfId="21" applyFont="1" applyFill="1" applyBorder="1" applyAlignment="1">
      <alignment vertical="center"/>
      <protection/>
    </xf>
    <xf numFmtId="0" fontId="2" fillId="0" borderId="0" xfId="21" applyFont="1" applyFill="1" applyBorder="1" applyAlignment="1">
      <alignment horizontal="center" vertical="center" wrapText="1"/>
      <protection/>
    </xf>
    <xf numFmtId="0" fontId="2" fillId="0" borderId="1" xfId="21" applyFont="1" applyFill="1" applyBorder="1" applyAlignment="1">
      <alignment horizontal="left" vertical="center"/>
      <protection/>
    </xf>
    <xf numFmtId="0" fontId="2" fillId="0" borderId="1" xfId="21" applyFont="1" applyFill="1" applyBorder="1" applyAlignment="1">
      <alignment horizontal="right" vertical="center"/>
      <protection/>
    </xf>
    <xf numFmtId="0" fontId="2" fillId="0" borderId="1" xfId="21" applyFont="1" applyFill="1" applyBorder="1" applyAlignment="1">
      <alignment horizontal="right" vertical="center" indent="1"/>
      <protection/>
    </xf>
    <xf numFmtId="0" fontId="2" fillId="0" borderId="0" xfId="21" applyFont="1" applyFill="1" applyBorder="1" applyAlignment="1">
      <alignment vertical="center"/>
      <protection/>
    </xf>
    <xf numFmtId="0" fontId="2" fillId="0" borderId="1" xfId="21" applyFont="1" applyFill="1" applyBorder="1" applyAlignment="1">
      <alignment vertical="center"/>
      <protection/>
    </xf>
    <xf numFmtId="0" fontId="4" fillId="0" borderId="0" xfId="21" applyFont="1" applyFill="1" applyBorder="1">
      <alignment/>
      <protection/>
    </xf>
    <xf numFmtId="0" fontId="2" fillId="0" borderId="0" xfId="21" applyFont="1" applyFill="1" applyBorder="1" applyAlignment="1">
      <alignment horizontal="right" vertical="center" indent="1"/>
      <protection/>
    </xf>
    <xf numFmtId="0" fontId="2" fillId="0" borderId="1" xfId="21" applyFont="1" applyFill="1" applyBorder="1" applyAlignment="1">
      <alignment horizontal="left" vertical="center" indent="1"/>
      <protection/>
    </xf>
    <xf numFmtId="0" fontId="2" fillId="0" borderId="9" xfId="21" applyFont="1" applyFill="1" applyBorder="1" applyAlignment="1">
      <alignment horizontal="right" vertical="center"/>
      <protection/>
    </xf>
    <xf numFmtId="0" fontId="3" fillId="0" borderId="0" xfId="21" applyFont="1" applyFill="1" applyBorder="1" applyAlignment="1">
      <alignment vertical="center"/>
      <protection/>
    </xf>
    <xf numFmtId="0" fontId="3" fillId="0" borderId="0" xfId="21" applyFont="1" applyFill="1" applyBorder="1" applyAlignment="1">
      <alignment horizontal="center" vertical="center" wrapText="1"/>
      <protection/>
    </xf>
    <xf numFmtId="0" fontId="2" fillId="0" borderId="1" xfId="21" applyFont="1" applyFill="1" applyBorder="1" applyAlignment="1">
      <alignment horizontal="center" vertical="center"/>
      <protection/>
    </xf>
    <xf numFmtId="0" fontId="3" fillId="0" borderId="0" xfId="21" applyFont="1" applyFill="1" applyBorder="1" applyAlignment="1">
      <alignment horizontal="right" vertical="center" wrapText="1"/>
      <protection/>
    </xf>
    <xf numFmtId="0" fontId="1" fillId="0" borderId="0" xfId="21" applyFont="1" applyFill="1" applyBorder="1">
      <alignment/>
      <protection/>
    </xf>
    <xf numFmtId="0" fontId="1" fillId="0" borderId="1" xfId="21" applyFont="1" applyFill="1" applyBorder="1">
      <alignment/>
      <protection/>
    </xf>
    <xf numFmtId="0" fontId="2" fillId="0" borderId="1" xfId="21" applyFont="1" applyFill="1" applyBorder="1" applyAlignment="1">
      <alignment vertical="center"/>
      <protection/>
    </xf>
    <xf numFmtId="0" fontId="2" fillId="0" borderId="10" xfId="21" applyFont="1" applyFill="1" applyBorder="1" applyAlignment="1">
      <alignment vertical="center"/>
      <protection/>
    </xf>
    <xf numFmtId="0" fontId="1" fillId="0" borderId="0" xfId="21" applyFill="1">
      <alignment/>
      <protection/>
    </xf>
    <xf numFmtId="0" fontId="0" fillId="0" borderId="0" xfId="0" applyFill="1"/>
    <xf numFmtId="0" fontId="2" fillId="0" borderId="11" xfId="21" applyFont="1" applyFill="1" applyBorder="1" applyAlignment="1">
      <alignment horizontal="right" vertical="center"/>
      <protection/>
    </xf>
    <xf numFmtId="0" fontId="7" fillId="0" borderId="0" xfId="21" applyFont="1" applyFill="1" applyAlignment="1">
      <alignment vertical="center"/>
      <protection/>
    </xf>
    <xf numFmtId="0" fontId="1" fillId="0" borderId="0" xfId="20">
      <alignment/>
      <protection/>
    </xf>
    <xf numFmtId="0" fontId="2" fillId="0" borderId="0" xfId="20" applyFont="1" applyFill="1" applyBorder="1" applyAlignment="1">
      <alignment horizontal="center" vertical="center"/>
      <protection/>
    </xf>
    <xf numFmtId="0" fontId="2" fillId="0" borderId="7" xfId="20" applyFont="1" applyFill="1" applyBorder="1" applyAlignment="1">
      <alignment horizontal="center" vertical="center"/>
      <protection/>
    </xf>
    <xf numFmtId="0" fontId="2" fillId="0" borderId="1" xfId="20" applyFont="1" applyFill="1" applyBorder="1" applyAlignment="1">
      <alignment horizontal="center" vertical="center"/>
      <protection/>
    </xf>
    <xf numFmtId="0" fontId="2" fillId="0" borderId="9" xfId="20" applyFont="1" applyFill="1" applyBorder="1" applyAlignment="1">
      <alignment horizontal="center" vertical="center"/>
      <protection/>
    </xf>
    <xf numFmtId="0" fontId="2" fillId="0" borderId="10" xfId="20" applyFont="1" applyFill="1" applyBorder="1" applyAlignment="1">
      <alignment horizontal="center" vertical="center"/>
      <protection/>
    </xf>
    <xf numFmtId="0" fontId="2" fillId="0" borderId="1" xfId="20" applyFont="1" applyFill="1" applyBorder="1" applyAlignment="1">
      <alignment horizontal="left" vertical="center"/>
      <protection/>
    </xf>
    <xf numFmtId="0" fontId="2" fillId="0" borderId="1" xfId="20" applyFont="1" applyFill="1" applyBorder="1" applyAlignment="1">
      <alignment horizontal="right" vertical="center"/>
      <protection/>
    </xf>
    <xf numFmtId="0" fontId="2" fillId="0" borderId="10" xfId="20" applyFont="1" applyFill="1" applyBorder="1" applyAlignment="1">
      <alignment horizontal="left" vertical="center"/>
      <protection/>
    </xf>
    <xf numFmtId="0" fontId="1" fillId="0" borderId="0" xfId="20" applyFont="1" applyFill="1" applyAlignment="1">
      <alignment horizontal="center"/>
      <protection/>
    </xf>
    <xf numFmtId="1" fontId="2" fillId="0" borderId="7" xfId="20" applyNumberFormat="1" applyFont="1" applyFill="1" applyBorder="1" applyAlignment="1">
      <alignment horizontal="center" vertical="center"/>
      <protection/>
    </xf>
    <xf numFmtId="0" fontId="1" fillId="0" borderId="0" xfId="20">
      <alignment/>
      <protection/>
    </xf>
    <xf numFmtId="0" fontId="3" fillId="0" borderId="0" xfId="20" applyFont="1" applyFill="1" applyBorder="1" applyAlignment="1">
      <alignment vertical="center"/>
      <protection/>
    </xf>
    <xf numFmtId="0" fontId="2" fillId="0" borderId="1" xfId="20" applyFont="1" applyFill="1" applyBorder="1" applyAlignment="1">
      <alignment horizontal="center" vertical="center"/>
      <protection/>
    </xf>
    <xf numFmtId="0" fontId="3" fillId="0" borderId="0" xfId="20" applyFont="1" applyFill="1" applyBorder="1" applyAlignment="1">
      <alignment horizontal="right" vertical="center" wrapText="1"/>
      <protection/>
    </xf>
    <xf numFmtId="0" fontId="2" fillId="0" borderId="10" xfId="20" applyFont="1" applyFill="1" applyBorder="1" applyAlignment="1">
      <alignment horizontal="center" vertical="center"/>
      <protection/>
    </xf>
    <xf numFmtId="0" fontId="2" fillId="0" borderId="1" xfId="20" applyFont="1" applyFill="1" applyBorder="1" applyAlignment="1">
      <alignment vertical="center"/>
      <protection/>
    </xf>
    <xf numFmtId="0" fontId="2" fillId="0" borderId="1" xfId="20" applyFont="1" applyFill="1" applyBorder="1" applyAlignment="1">
      <alignment horizontal="left" vertical="center"/>
      <protection/>
    </xf>
    <xf numFmtId="0" fontId="1" fillId="0" borderId="1" xfId="20" applyFont="1" applyFill="1" applyBorder="1">
      <alignment/>
      <protection/>
    </xf>
    <xf numFmtId="0" fontId="2" fillId="0" borderId="10" xfId="20" applyFont="1" applyFill="1" applyBorder="1" applyAlignment="1">
      <alignment horizontal="left" vertical="center"/>
      <protection/>
    </xf>
    <xf numFmtId="0" fontId="2" fillId="0" borderId="0" xfId="20" applyFont="1" applyFill="1" applyBorder="1" applyAlignment="1">
      <alignment vertical="center"/>
      <protection/>
    </xf>
    <xf numFmtId="0" fontId="2" fillId="0" borderId="1" xfId="21" applyFont="1" applyFill="1" applyBorder="1" applyAlignment="1">
      <alignment vertical="center"/>
      <protection/>
    </xf>
    <xf numFmtId="0" fontId="1" fillId="0" borderId="0" xfId="20">
      <alignment/>
      <protection/>
    </xf>
    <xf numFmtId="0" fontId="2" fillId="0" borderId="0" xfId="20" applyFont="1" applyFill="1" applyBorder="1" applyAlignment="1">
      <alignment horizontal="center" vertical="center"/>
      <protection/>
    </xf>
    <xf numFmtId="0" fontId="3" fillId="0" borderId="0" xfId="20" applyFont="1" applyFill="1" applyBorder="1" applyAlignment="1">
      <alignment vertical="center"/>
      <protection/>
    </xf>
    <xf numFmtId="0" fontId="2" fillId="0" borderId="7" xfId="20" applyFont="1" applyFill="1" applyBorder="1" applyAlignment="1">
      <alignment horizontal="center" vertical="center"/>
      <protection/>
    </xf>
    <xf numFmtId="0" fontId="2" fillId="0" borderId="1" xfId="20" applyFont="1" applyFill="1" applyBorder="1" applyAlignment="1">
      <alignment horizontal="center" vertical="center"/>
      <protection/>
    </xf>
    <xf numFmtId="0" fontId="2" fillId="0" borderId="9" xfId="20" applyFont="1" applyFill="1" applyBorder="1" applyAlignment="1">
      <alignment horizontal="center" vertical="center"/>
      <protection/>
    </xf>
    <xf numFmtId="0" fontId="2" fillId="0" borderId="1" xfId="20" applyFont="1" applyFill="1" applyBorder="1" applyAlignment="1">
      <alignment horizontal="left" vertical="center"/>
      <protection/>
    </xf>
    <xf numFmtId="0" fontId="1" fillId="0" borderId="1" xfId="20" applyFont="1" applyFill="1" applyBorder="1">
      <alignment/>
      <protection/>
    </xf>
    <xf numFmtId="0" fontId="1" fillId="0" borderId="0" xfId="20" applyFont="1" applyFill="1" applyAlignment="1">
      <alignment horizontal="left"/>
      <protection/>
    </xf>
    <xf numFmtId="0" fontId="2" fillId="0" borderId="12" xfId="20" applyFont="1" applyFill="1" applyBorder="1" applyAlignment="1">
      <alignment horizontal="right" vertical="center"/>
      <protection/>
    </xf>
    <xf numFmtId="0" fontId="1" fillId="0" borderId="0" xfId="20">
      <alignment/>
      <protection/>
    </xf>
    <xf numFmtId="0" fontId="2" fillId="0" borderId="0" xfId="20" applyFont="1" applyFill="1" applyBorder="1" applyAlignment="1">
      <alignment horizontal="center" vertical="center"/>
      <protection/>
    </xf>
    <xf numFmtId="0" fontId="3" fillId="0" borderId="0" xfId="20" applyFont="1" applyFill="1" applyBorder="1" applyAlignment="1">
      <alignment vertical="center"/>
      <protection/>
    </xf>
    <xf numFmtId="0" fontId="2" fillId="0" borderId="7" xfId="20" applyFont="1" applyFill="1" applyBorder="1" applyAlignment="1">
      <alignment horizontal="center" vertical="center"/>
      <protection/>
    </xf>
    <xf numFmtId="0" fontId="2" fillId="0" borderId="1" xfId="20" applyFont="1" applyFill="1" applyBorder="1" applyAlignment="1">
      <alignment horizontal="center" vertical="center"/>
      <protection/>
    </xf>
    <xf numFmtId="0" fontId="3" fillId="0" borderId="0" xfId="20" applyFont="1" applyFill="1" applyBorder="1" applyAlignment="1">
      <alignment horizontal="right" vertical="center" wrapText="1"/>
      <protection/>
    </xf>
    <xf numFmtId="0" fontId="2" fillId="0" borderId="1" xfId="20" applyFont="1" applyFill="1" applyBorder="1" applyAlignment="1">
      <alignment vertical="center"/>
      <protection/>
    </xf>
    <xf numFmtId="0" fontId="2" fillId="0" borderId="1" xfId="20" applyFont="1" applyFill="1" applyBorder="1" applyAlignment="1">
      <alignment horizontal="right" vertical="center"/>
      <protection/>
    </xf>
    <xf numFmtId="0" fontId="2" fillId="0" borderId="1" xfId="20" applyFont="1" applyFill="1" applyBorder="1" applyAlignment="1">
      <alignment horizontal="right" vertical="center" indent="1"/>
      <protection/>
    </xf>
    <xf numFmtId="0" fontId="2" fillId="0" borderId="1" xfId="20" applyFont="1" applyFill="1" applyBorder="1" applyAlignment="1">
      <alignment horizontal="right"/>
      <protection/>
    </xf>
    <xf numFmtId="0" fontId="2" fillId="0" borderId="0" xfId="20" applyFont="1" applyFill="1" applyBorder="1" applyAlignment="1">
      <alignment vertical="center"/>
      <protection/>
    </xf>
    <xf numFmtId="0" fontId="2" fillId="0" borderId="1" xfId="21" applyFont="1" applyFill="1" applyBorder="1" applyAlignment="1">
      <alignment vertical="center"/>
      <protection/>
    </xf>
    <xf numFmtId="0" fontId="5" fillId="0" borderId="1" xfId="20" applyFont="1" applyFill="1" applyBorder="1" applyAlignment="1">
      <alignment horizontal="left" vertical="center"/>
      <protection/>
    </xf>
    <xf numFmtId="0" fontId="2" fillId="0" borderId="0" xfId="20" applyFont="1" applyFill="1" applyBorder="1" applyAlignment="1">
      <alignment horizontal="right" vertical="center" indent="1"/>
      <protection/>
    </xf>
    <xf numFmtId="0" fontId="1" fillId="0" borderId="0" xfId="21">
      <alignment/>
      <protection/>
    </xf>
    <xf numFmtId="0" fontId="2" fillId="0" borderId="0" xfId="21" applyFont="1" applyFill="1" applyBorder="1" applyAlignment="1">
      <alignment horizontal="center" vertical="center"/>
      <protection/>
    </xf>
    <xf numFmtId="0" fontId="3" fillId="0" borderId="0" xfId="21" applyFont="1" applyFill="1" applyBorder="1" applyAlignment="1">
      <alignment vertical="center"/>
      <protection/>
    </xf>
    <xf numFmtId="0" fontId="3" fillId="0" borderId="0" xfId="21" applyFont="1" applyFill="1" applyBorder="1" applyAlignment="1">
      <alignment horizontal="center" vertical="center" wrapText="1"/>
      <protection/>
    </xf>
    <xf numFmtId="0" fontId="2" fillId="0" borderId="4" xfId="21" applyFont="1" applyFill="1" applyBorder="1" applyAlignment="1">
      <alignment horizontal="center" vertical="center"/>
      <protection/>
    </xf>
    <xf numFmtId="0" fontId="2" fillId="0" borderId="0" xfId="21" applyFont="1" applyFill="1" applyBorder="1" applyAlignment="1">
      <alignment horizontal="center" vertical="center" shrinkToFit="1"/>
      <protection/>
    </xf>
    <xf numFmtId="0" fontId="2" fillId="0" borderId="1" xfId="21" applyFont="1" applyFill="1" applyBorder="1" applyAlignment="1">
      <alignment horizontal="center" vertical="center"/>
      <protection/>
    </xf>
    <xf numFmtId="0" fontId="2" fillId="0" borderId="0" xfId="21" applyFont="1" applyFill="1" applyBorder="1" applyAlignment="1">
      <alignment horizontal="left" vertical="center"/>
      <protection/>
    </xf>
    <xf numFmtId="0" fontId="3" fillId="0" borderId="0" xfId="21" applyFont="1" applyFill="1" applyBorder="1" applyAlignment="1">
      <alignment/>
      <protection/>
    </xf>
    <xf numFmtId="0" fontId="2" fillId="0" borderId="0" xfId="21" applyFont="1" applyFill="1" applyBorder="1" applyAlignment="1">
      <alignment horizontal="right" vertical="center" readingOrder="2"/>
      <protection/>
    </xf>
    <xf numFmtId="0" fontId="9" fillId="0" borderId="0" xfId="21" applyFont="1" applyFill="1" applyBorder="1">
      <alignment/>
      <protection/>
    </xf>
    <xf numFmtId="0" fontId="2" fillId="0" borderId="7" xfId="21" applyFont="1" applyFill="1" applyBorder="1" applyAlignment="1">
      <alignment horizontal="center" vertical="center" shrinkToFit="1"/>
      <protection/>
    </xf>
    <xf numFmtId="0" fontId="1" fillId="0" borderId="0" xfId="20">
      <alignment/>
      <protection/>
    </xf>
    <xf numFmtId="0" fontId="2" fillId="0" borderId="0" xfId="20" applyFont="1" applyFill="1" applyBorder="1" applyAlignment="1">
      <alignment horizontal="center" vertical="center"/>
      <protection/>
    </xf>
    <xf numFmtId="0" fontId="3" fillId="0" borderId="0" xfId="20" applyFont="1" applyFill="1" applyBorder="1" applyAlignment="1">
      <alignment vertical="center"/>
      <protection/>
    </xf>
    <xf numFmtId="0" fontId="2" fillId="0" borderId="4" xfId="20" applyFont="1" applyFill="1" applyBorder="1" applyAlignment="1">
      <alignment horizontal="center" vertical="center"/>
      <protection/>
    </xf>
    <xf numFmtId="0" fontId="2" fillId="0" borderId="0" xfId="20" applyFont="1" applyFill="1" applyBorder="1" applyAlignment="1">
      <alignment horizontal="center" vertical="center" shrinkToFit="1"/>
      <protection/>
    </xf>
    <xf numFmtId="0" fontId="2" fillId="0" borderId="8" xfId="20" applyFont="1" applyFill="1" applyBorder="1" applyAlignment="1">
      <alignment horizontal="center" vertical="center"/>
      <protection/>
    </xf>
    <xf numFmtId="0" fontId="2" fillId="0" borderId="1" xfId="20" applyFont="1" applyFill="1" applyBorder="1" applyAlignment="1">
      <alignment horizontal="center" vertical="center"/>
      <protection/>
    </xf>
    <xf numFmtId="0" fontId="2" fillId="0" borderId="6" xfId="20" applyFont="1" applyFill="1" applyBorder="1" applyAlignment="1">
      <alignment horizontal="center" vertical="center"/>
      <protection/>
    </xf>
    <xf numFmtId="0" fontId="2" fillId="0" borderId="10" xfId="20" applyFont="1" applyFill="1" applyBorder="1" applyAlignment="1">
      <alignment horizontal="center" vertical="center"/>
      <protection/>
    </xf>
    <xf numFmtId="0" fontId="2" fillId="0" borderId="1" xfId="20" applyFont="1" applyFill="1" applyBorder="1" applyAlignment="1">
      <alignment vertical="center"/>
      <protection/>
    </xf>
    <xf numFmtId="0" fontId="2" fillId="0" borderId="1" xfId="20" applyFont="1" applyFill="1" applyBorder="1" applyAlignment="1">
      <alignment horizontal="left" vertical="center"/>
      <protection/>
    </xf>
    <xf numFmtId="0" fontId="2" fillId="0" borderId="1" xfId="20" applyFont="1" applyFill="1" applyBorder="1" applyAlignment="1">
      <alignment horizontal="right" vertical="center" indent="1"/>
      <protection/>
    </xf>
    <xf numFmtId="0" fontId="2" fillId="0" borderId="1" xfId="20" applyFont="1" applyFill="1" applyBorder="1" applyAlignment="1">
      <alignment horizontal="center"/>
      <protection/>
    </xf>
    <xf numFmtId="0" fontId="2" fillId="0" borderId="6" xfId="20" applyFont="1" applyFill="1" applyBorder="1" applyAlignment="1">
      <alignment horizontal="center" vertical="center" shrinkToFit="1"/>
      <protection/>
    </xf>
    <xf numFmtId="0" fontId="2" fillId="0" borderId="10" xfId="20" applyFont="1" applyFill="1" applyBorder="1" applyAlignment="1">
      <alignment horizontal="center"/>
      <protection/>
    </xf>
    <xf numFmtId="0" fontId="2" fillId="0" borderId="7" xfId="20" applyFont="1" applyFill="1" applyBorder="1" applyAlignment="1">
      <alignment horizontal="center"/>
      <protection/>
    </xf>
    <xf numFmtId="0" fontId="2" fillId="0" borderId="1" xfId="20" applyFont="1" applyFill="1" applyBorder="1" applyAlignment="1">
      <alignment horizontal="left" vertical="center" indent="1"/>
      <protection/>
    </xf>
    <xf numFmtId="0" fontId="2" fillId="0" borderId="1" xfId="21" applyFont="1" applyFill="1" applyBorder="1" applyAlignment="1">
      <alignment horizontal="left" vertical="center"/>
      <protection/>
    </xf>
    <xf numFmtId="0" fontId="1" fillId="0" borderId="0" xfId="20">
      <alignment/>
      <protection/>
    </xf>
    <xf numFmtId="0" fontId="3" fillId="0" borderId="0" xfId="20" applyFont="1" applyFill="1" applyBorder="1" applyAlignment="1">
      <alignment vertical="center"/>
      <protection/>
    </xf>
    <xf numFmtId="0" fontId="2" fillId="0" borderId="0" xfId="20" applyFont="1" applyFill="1" applyBorder="1" applyAlignment="1">
      <alignment horizontal="right" vertical="center"/>
      <protection/>
    </xf>
    <xf numFmtId="0" fontId="2" fillId="0" borderId="7" xfId="20" applyFont="1" applyFill="1" applyBorder="1" applyAlignment="1">
      <alignment horizontal="center" vertical="center"/>
      <protection/>
    </xf>
    <xf numFmtId="0" fontId="2" fillId="0" borderId="1" xfId="20" applyFont="1" applyFill="1" applyBorder="1" applyAlignment="1">
      <alignment horizontal="center" vertical="center"/>
      <protection/>
    </xf>
    <xf numFmtId="0" fontId="2" fillId="0" borderId="9" xfId="20" applyFont="1" applyFill="1" applyBorder="1" applyAlignment="1">
      <alignment horizontal="center" vertical="center"/>
      <protection/>
    </xf>
    <xf numFmtId="0" fontId="2" fillId="0" borderId="10" xfId="20" applyFont="1" applyFill="1" applyBorder="1" applyAlignment="1">
      <alignment horizontal="center" vertical="center"/>
      <protection/>
    </xf>
    <xf numFmtId="0" fontId="2" fillId="0" borderId="9" xfId="20" applyFont="1" applyFill="1" applyBorder="1" applyAlignment="1">
      <alignment horizontal="center" vertical="center" shrinkToFit="1"/>
      <protection/>
    </xf>
    <xf numFmtId="0" fontId="2" fillId="0" borderId="1" xfId="20" applyFont="1" applyFill="1" applyBorder="1" applyAlignment="1">
      <alignment vertical="center"/>
      <protection/>
    </xf>
    <xf numFmtId="0" fontId="1" fillId="0" borderId="0" xfId="20" applyFont="1" applyFill="1" applyBorder="1">
      <alignment/>
      <protection/>
    </xf>
    <xf numFmtId="0" fontId="2" fillId="0" borderId="1" xfId="20" applyFont="1" applyFill="1" applyBorder="1" applyAlignment="1">
      <alignment horizontal="right" vertical="center" indent="1"/>
      <protection/>
    </xf>
    <xf numFmtId="0" fontId="2" fillId="0" borderId="0" xfId="20" applyFont="1" applyFill="1" applyBorder="1" applyAlignment="1">
      <alignment vertical="center"/>
      <protection/>
    </xf>
    <xf numFmtId="0" fontId="2" fillId="0" borderId="1" xfId="21" applyFont="1" applyFill="1" applyBorder="1" applyAlignment="1">
      <alignment vertical="center"/>
      <protection/>
    </xf>
    <xf numFmtId="0" fontId="1" fillId="0" borderId="0" xfId="20" applyFont="1" applyFill="1" applyAlignment="1">
      <alignment horizontal="left"/>
      <protection/>
    </xf>
    <xf numFmtId="0" fontId="1" fillId="0" borderId="5" xfId="20" applyBorder="1">
      <alignment/>
      <protection/>
    </xf>
    <xf numFmtId="0" fontId="1" fillId="0" borderId="0" xfId="20">
      <alignment/>
      <protection/>
    </xf>
    <xf numFmtId="0" fontId="2" fillId="0" borderId="0" xfId="20" applyFont="1" applyFill="1" applyBorder="1" applyAlignment="1">
      <alignment horizontal="center" vertical="center"/>
      <protection/>
    </xf>
    <xf numFmtId="0" fontId="3" fillId="0" borderId="0" xfId="20" applyFont="1" applyFill="1" applyBorder="1" applyAlignment="1">
      <alignment vertical="center"/>
      <protection/>
    </xf>
    <xf numFmtId="0" fontId="2" fillId="0" borderId="4" xfId="20" applyFont="1" applyFill="1" applyBorder="1" applyAlignment="1">
      <alignment horizontal="center" vertical="center"/>
      <protection/>
    </xf>
    <xf numFmtId="0" fontId="1" fillId="0" borderId="0" xfId="20" applyFont="1" applyFill="1">
      <alignment/>
      <protection/>
    </xf>
    <xf numFmtId="0" fontId="2" fillId="0" borderId="0" xfId="20" applyFont="1" applyFill="1" applyBorder="1" applyAlignment="1">
      <alignment horizontal="center" vertical="center" shrinkToFit="1"/>
      <protection/>
    </xf>
    <xf numFmtId="0" fontId="1" fillId="0" borderId="0" xfId="20" applyFont="1" applyBorder="1">
      <alignment/>
      <protection/>
    </xf>
    <xf numFmtId="0" fontId="1" fillId="0" borderId="0" xfId="20" applyFont="1" applyFill="1" applyBorder="1">
      <alignment/>
      <protection/>
    </xf>
    <xf numFmtId="0" fontId="3" fillId="0" borderId="9" xfId="20" applyFont="1" applyFill="1" applyBorder="1" applyAlignment="1">
      <alignment horizontal="center" vertical="center"/>
      <protection/>
    </xf>
    <xf numFmtId="0" fontId="3" fillId="0" borderId="0" xfId="20" applyFont="1" applyBorder="1" applyAlignment="1">
      <alignment horizontal="right" vertical="center"/>
      <protection/>
    </xf>
    <xf numFmtId="0" fontId="5" fillId="0" borderId="1" xfId="20" applyFont="1" applyFill="1" applyBorder="1" applyAlignment="1">
      <alignment horizontal="right" vertical="center"/>
      <protection/>
    </xf>
    <xf numFmtId="0" fontId="2" fillId="0" borderId="0" xfId="20" applyFont="1">
      <alignment/>
      <protection/>
    </xf>
    <xf numFmtId="0" fontId="3" fillId="0" borderId="7" xfId="20" applyFont="1" applyFill="1" applyBorder="1" applyAlignment="1">
      <alignment horizontal="center" vertical="center"/>
      <protection/>
    </xf>
    <xf numFmtId="0" fontId="1" fillId="0" borderId="0" xfId="20">
      <alignment/>
      <protection/>
    </xf>
    <xf numFmtId="0" fontId="2" fillId="0" borderId="0" xfId="20" applyFont="1" applyFill="1" applyBorder="1" applyAlignment="1">
      <alignment horizontal="center" vertical="center"/>
      <protection/>
    </xf>
    <xf numFmtId="0" fontId="2" fillId="0" borderId="1" xfId="20" applyFont="1" applyBorder="1" applyAlignment="1">
      <alignment horizontal="right" vertical="center" indent="1"/>
      <protection/>
    </xf>
    <xf numFmtId="0" fontId="2" fillId="2" borderId="1" xfId="20" applyFont="1" applyFill="1" applyBorder="1" applyAlignment="1">
      <alignment vertical="center"/>
      <protection/>
    </xf>
    <xf numFmtId="0" fontId="2" fillId="2" borderId="10" xfId="20" applyFont="1" applyFill="1" applyBorder="1" applyAlignment="1">
      <alignment vertical="center"/>
      <protection/>
    </xf>
    <xf numFmtId="0" fontId="2" fillId="2" borderId="1" xfId="21" applyFont="1" applyFill="1" applyBorder="1" applyAlignment="1">
      <alignment vertical="center"/>
      <protection/>
    </xf>
    <xf numFmtId="0" fontId="2" fillId="0" borderId="4" xfId="20" applyFont="1" applyFill="1" applyBorder="1" applyAlignment="1">
      <alignment horizontal="center" vertical="center"/>
      <protection/>
    </xf>
    <xf numFmtId="0" fontId="1" fillId="0" borderId="1" xfId="20" applyFont="1" applyBorder="1">
      <alignment/>
      <protection/>
    </xf>
    <xf numFmtId="0" fontId="2" fillId="0" borderId="0" xfId="20" applyFont="1" applyFill="1" applyBorder="1" applyAlignment="1">
      <alignment horizontal="center" vertical="center" shrinkToFit="1"/>
      <protection/>
    </xf>
    <xf numFmtId="0" fontId="1" fillId="0" borderId="0" xfId="20" applyFont="1" applyBorder="1">
      <alignment/>
      <protection/>
    </xf>
    <xf numFmtId="0" fontId="2" fillId="0" borderId="9" xfId="20" applyFont="1" applyFill="1" applyBorder="1" applyAlignment="1">
      <alignment horizontal="right" vertical="center"/>
      <protection/>
    </xf>
    <xf numFmtId="0" fontId="4" fillId="2" borderId="1" xfId="20" applyFont="1" applyFill="1" applyBorder="1" applyAlignment="1">
      <alignment vertical="center"/>
      <protection/>
    </xf>
    <xf numFmtId="0" fontId="1" fillId="0" borderId="0" xfId="20">
      <alignment/>
      <protection/>
    </xf>
    <xf numFmtId="0" fontId="2" fillId="0" borderId="0" xfId="20" applyFont="1" applyFill="1" applyBorder="1" applyAlignment="1">
      <alignment horizontal="center" vertical="center"/>
      <protection/>
    </xf>
    <xf numFmtId="0" fontId="2" fillId="0" borderId="4" xfId="20" applyFont="1" applyFill="1" applyBorder="1" applyAlignment="1">
      <alignment horizontal="center" vertical="center"/>
      <protection/>
    </xf>
    <xf numFmtId="0" fontId="2" fillId="0" borderId="0" xfId="20" applyFont="1" applyFill="1" applyBorder="1" applyAlignment="1">
      <alignment horizontal="center" vertical="center" shrinkToFit="1"/>
      <protection/>
    </xf>
    <xf numFmtId="0" fontId="2" fillId="0" borderId="0" xfId="20" applyFont="1" applyFill="1" applyBorder="1" applyAlignment="1">
      <alignment vertical="center"/>
      <protection/>
    </xf>
    <xf numFmtId="0" fontId="3" fillId="0" borderId="0" xfId="20" applyFont="1" applyFill="1" applyAlignment="1">
      <alignment horizontal="center" vertical="center" wrapText="1"/>
      <protection/>
    </xf>
    <xf numFmtId="0" fontId="2" fillId="0" borderId="7" xfId="20" applyFont="1" applyFill="1" applyBorder="1" applyAlignment="1">
      <alignment horizontal="center"/>
      <protection/>
    </xf>
    <xf numFmtId="0" fontId="2" fillId="0" borderId="7" xfId="20" applyFont="1" applyFill="1" applyBorder="1" applyAlignment="1">
      <alignment horizontal="center" vertical="center" shrinkToFit="1"/>
      <protection/>
    </xf>
    <xf numFmtId="0" fontId="1" fillId="0" borderId="0" xfId="20">
      <alignment/>
      <protection/>
    </xf>
    <xf numFmtId="0" fontId="2" fillId="0" borderId="0" xfId="20" applyFont="1" applyFill="1" applyBorder="1" applyAlignment="1">
      <alignment horizontal="center" vertical="center"/>
      <protection/>
    </xf>
    <xf numFmtId="0" fontId="3" fillId="0" borderId="0" xfId="20" applyFont="1" applyFill="1" applyBorder="1" applyAlignment="1">
      <alignment horizontal="center" vertical="center" wrapText="1"/>
      <protection/>
    </xf>
    <xf numFmtId="0" fontId="2" fillId="0" borderId="4" xfId="20" applyFont="1" applyFill="1" applyBorder="1" applyAlignment="1">
      <alignment horizontal="center" vertical="center"/>
      <protection/>
    </xf>
    <xf numFmtId="0" fontId="2" fillId="0" borderId="0" xfId="20" applyFont="1" applyFill="1" applyBorder="1" applyAlignment="1">
      <alignment horizontal="center" vertical="center" shrinkToFit="1"/>
      <protection/>
    </xf>
    <xf numFmtId="0" fontId="2" fillId="0" borderId="7" xfId="20" applyFont="1" applyFill="1" applyBorder="1" applyAlignment="1">
      <alignment horizontal="center" vertical="center"/>
      <protection/>
    </xf>
    <xf numFmtId="0" fontId="2" fillId="0" borderId="0" xfId="20" applyFont="1" applyFill="1" applyBorder="1" applyAlignment="1">
      <alignment horizontal="left" vertical="center"/>
      <protection/>
    </xf>
    <xf numFmtId="0" fontId="2" fillId="0" borderId="0" xfId="20" applyFont="1" applyFill="1" applyBorder="1" applyAlignment="1">
      <alignment vertical="center"/>
      <protection/>
    </xf>
    <xf numFmtId="0" fontId="2" fillId="0" borderId="0" xfId="20" applyFont="1" applyFill="1" applyBorder="1" applyAlignment="1">
      <alignment horizontal="right" vertical="center" indent="1"/>
      <protection/>
    </xf>
    <xf numFmtId="0" fontId="2" fillId="0" borderId="0" xfId="21" applyFont="1" applyFill="1" applyBorder="1" applyAlignment="1">
      <alignment vertical="center"/>
      <protection/>
    </xf>
    <xf numFmtId="0" fontId="1" fillId="0" borderId="0" xfId="20">
      <alignment/>
      <protection/>
    </xf>
    <xf numFmtId="0" fontId="2" fillId="0" borderId="0" xfId="20" applyFont="1" applyFill="1" applyBorder="1" applyAlignment="1">
      <alignment horizontal="center" vertical="center"/>
      <protection/>
    </xf>
    <xf numFmtId="0" fontId="3" fillId="0" borderId="0" xfId="20" applyFont="1" applyFill="1" applyBorder="1" applyAlignment="1">
      <alignment horizontal="center" vertical="center" wrapText="1"/>
      <protection/>
    </xf>
    <xf numFmtId="0" fontId="2" fillId="0" borderId="0" xfId="20" applyFont="1" applyFill="1" applyBorder="1" applyAlignment="1">
      <alignment horizontal="center" vertical="center" shrinkToFit="1"/>
      <protection/>
    </xf>
    <xf numFmtId="0" fontId="2" fillId="0" borderId="7" xfId="20" applyFont="1" applyFill="1" applyBorder="1" applyAlignment="1">
      <alignment horizontal="center" vertical="center"/>
      <protection/>
    </xf>
    <xf numFmtId="0" fontId="2" fillId="0" borderId="8" xfId="20" applyFont="1" applyFill="1" applyBorder="1" applyAlignment="1">
      <alignment horizontal="center" vertical="center"/>
      <protection/>
    </xf>
    <xf numFmtId="0" fontId="2" fillId="0" borderId="1" xfId="20" applyFont="1" applyFill="1" applyBorder="1" applyAlignment="1">
      <alignment horizontal="center" vertical="center"/>
      <protection/>
    </xf>
    <xf numFmtId="0" fontId="2" fillId="0" borderId="10" xfId="20" applyFont="1" applyFill="1" applyBorder="1" applyAlignment="1">
      <alignment horizontal="center" vertical="center"/>
      <protection/>
    </xf>
    <xf numFmtId="0" fontId="2" fillId="0" borderId="1" xfId="20" applyFont="1" applyFill="1" applyBorder="1" applyAlignment="1">
      <alignment vertical="center"/>
      <protection/>
    </xf>
    <xf numFmtId="0" fontId="2" fillId="0" borderId="1" xfId="20" applyFont="1" applyFill="1" applyBorder="1" applyAlignment="1">
      <alignment horizontal="left" vertical="center"/>
      <protection/>
    </xf>
    <xf numFmtId="0" fontId="2" fillId="0" borderId="1" xfId="20" applyFont="1" applyFill="1" applyBorder="1" applyAlignment="1">
      <alignment horizontal="right" vertical="center" indent="1"/>
      <protection/>
    </xf>
    <xf numFmtId="0" fontId="5" fillId="0" borderId="1" xfId="20" applyFont="1" applyFill="1" applyBorder="1" applyAlignment="1">
      <alignment horizontal="right" vertical="center"/>
      <protection/>
    </xf>
    <xf numFmtId="0" fontId="2" fillId="0" borderId="1" xfId="21" applyFont="1" applyFill="1" applyBorder="1" applyAlignment="1">
      <alignment vertical="center"/>
      <protection/>
    </xf>
    <xf numFmtId="0" fontId="5" fillId="0" borderId="1" xfId="20" applyFont="1" applyFill="1" applyBorder="1" applyAlignment="1">
      <alignment horizontal="right" vertical="center"/>
      <protection/>
    </xf>
    <xf numFmtId="0" fontId="5" fillId="0" borderId="1" xfId="20" applyFont="1" applyFill="1" applyBorder="1" applyAlignment="1">
      <alignment horizontal="left" vertical="center"/>
      <protection/>
    </xf>
    <xf numFmtId="0" fontId="1" fillId="0" borderId="0" xfId="20">
      <alignment/>
      <protection/>
    </xf>
    <xf numFmtId="0" fontId="1" fillId="0" borderId="0" xfId="20" applyFont="1" applyFill="1" applyBorder="1">
      <alignment/>
      <protection/>
    </xf>
    <xf numFmtId="0" fontId="7" fillId="0" borderId="0" xfId="20" applyFont="1" applyFill="1">
      <alignment/>
      <protection/>
    </xf>
    <xf numFmtId="0" fontId="4" fillId="0" borderId="0" xfId="20" applyFont="1" applyFill="1">
      <alignment/>
      <protection/>
    </xf>
    <xf numFmtId="0" fontId="2" fillId="0" borderId="0" xfId="20" applyFont="1" applyFill="1">
      <alignment/>
      <protection/>
    </xf>
    <xf numFmtId="0" fontId="2" fillId="0" borderId="0" xfId="20" applyFont="1" applyFill="1" applyBorder="1" applyAlignment="1">
      <alignment vertical="center" textRotation="90"/>
      <protection/>
    </xf>
    <xf numFmtId="0" fontId="1" fillId="0" borderId="0" xfId="20" applyFont="1" applyFill="1">
      <alignment/>
      <protection/>
    </xf>
    <xf numFmtId="0" fontId="1" fillId="0" borderId="0" xfId="20" applyFont="1" applyFill="1" applyBorder="1">
      <alignment/>
      <protection/>
    </xf>
    <xf numFmtId="0" fontId="2" fillId="0" borderId="1" xfId="21" applyFont="1" applyFill="1" applyBorder="1" applyAlignment="1">
      <alignment vertical="center"/>
      <protection/>
    </xf>
    <xf numFmtId="0" fontId="2" fillId="0" borderId="10" xfId="20" applyFont="1" applyFill="1" applyBorder="1" applyAlignment="1">
      <alignment horizontal="right" vertical="center" indent="1"/>
      <protection/>
    </xf>
    <xf numFmtId="0" fontId="7" fillId="0" borderId="0" xfId="20" applyFont="1" applyFill="1" applyAlignment="1">
      <alignment horizontal="right"/>
      <protection/>
    </xf>
    <xf numFmtId="0" fontId="2" fillId="0" borderId="7" xfId="20" applyFont="1" applyFill="1" applyBorder="1" applyAlignment="1">
      <alignment/>
      <protection/>
    </xf>
    <xf numFmtId="0" fontId="2" fillId="0" borderId="1" xfId="20" applyFont="1" applyFill="1" applyBorder="1" applyAlignment="1">
      <alignment horizontal="left" vertical="center" indent="1"/>
      <protection/>
    </xf>
    <xf numFmtId="0" fontId="1" fillId="0" borderId="0" xfId="20" applyFill="1" applyBorder="1">
      <alignment/>
      <protection/>
    </xf>
    <xf numFmtId="0" fontId="2" fillId="0" borderId="1" xfId="20" applyFont="1" applyBorder="1" applyAlignment="1">
      <alignment horizontal="center" vertical="center"/>
      <protection/>
    </xf>
    <xf numFmtId="0" fontId="2" fillId="0" borderId="7" xfId="20" applyFont="1" applyBorder="1" applyAlignment="1">
      <alignment horizontal="center"/>
      <protection/>
    </xf>
    <xf numFmtId="0" fontId="2" fillId="0" borderId="1" xfId="20" applyFont="1" applyBorder="1" applyAlignment="1">
      <alignment horizontal="center"/>
      <protection/>
    </xf>
    <xf numFmtId="0" fontId="2" fillId="0" borderId="10" xfId="20" applyFont="1" applyBorder="1" applyAlignment="1">
      <alignment horizontal="center"/>
      <protection/>
    </xf>
    <xf numFmtId="0" fontId="2" fillId="0" borderId="0" xfId="20" applyFont="1" applyFill="1" applyBorder="1" applyAlignment="1">
      <alignment horizontal="center" vertical="center"/>
      <protection/>
    </xf>
    <xf numFmtId="0" fontId="2" fillId="0" borderId="0" xfId="20" applyFont="1" applyFill="1" applyBorder="1" applyAlignment="1">
      <alignment horizontal="right" vertical="center"/>
      <protection/>
    </xf>
    <xf numFmtId="0" fontId="2" fillId="0" borderId="7" xfId="20" applyFont="1" applyFill="1" applyBorder="1" applyAlignment="1">
      <alignment horizontal="center" vertical="center"/>
      <protection/>
    </xf>
    <xf numFmtId="0" fontId="2" fillId="0" borderId="8" xfId="20" applyFont="1" applyFill="1" applyBorder="1" applyAlignment="1">
      <alignment horizontal="center" vertical="center"/>
      <protection/>
    </xf>
    <xf numFmtId="0" fontId="2" fillId="0" borderId="1" xfId="20" applyFont="1" applyFill="1" applyBorder="1" applyAlignment="1">
      <alignment horizontal="center" vertical="center"/>
      <protection/>
    </xf>
    <xf numFmtId="0" fontId="2" fillId="0" borderId="10" xfId="20" applyFont="1" applyFill="1" applyBorder="1" applyAlignment="1">
      <alignment horizontal="center" vertical="center"/>
      <protection/>
    </xf>
    <xf numFmtId="0" fontId="2" fillId="0" borderId="1" xfId="20" applyFont="1" applyFill="1" applyBorder="1" applyAlignment="1">
      <alignment vertical="center"/>
      <protection/>
    </xf>
    <xf numFmtId="0" fontId="2" fillId="0" borderId="1" xfId="20" applyFont="1" applyBorder="1">
      <alignment/>
      <protection/>
    </xf>
    <xf numFmtId="0" fontId="2" fillId="0" borderId="1" xfId="20" applyFont="1" applyFill="1" applyBorder="1" applyAlignment="1">
      <alignment horizontal="left" vertical="center"/>
      <protection/>
    </xf>
    <xf numFmtId="0" fontId="2" fillId="0" borderId="1" xfId="20" applyFont="1" applyFill="1" applyBorder="1" applyAlignment="1">
      <alignment horizontal="right" vertical="center" indent="1"/>
      <protection/>
    </xf>
    <xf numFmtId="0" fontId="4" fillId="0" borderId="0" xfId="20" applyFont="1" applyFill="1" applyBorder="1">
      <alignment/>
      <protection/>
    </xf>
    <xf numFmtId="0" fontId="2" fillId="0" borderId="0" xfId="20" applyFont="1" applyFill="1" applyAlignment="1">
      <alignment vertical="center" wrapText="1"/>
      <protection/>
    </xf>
    <xf numFmtId="0" fontId="4" fillId="0" borderId="1" xfId="20" applyFont="1" applyFill="1" applyBorder="1" applyAlignment="1">
      <alignment horizontal="left" vertical="center"/>
      <protection/>
    </xf>
    <xf numFmtId="0" fontId="1" fillId="0" borderId="0" xfId="20">
      <alignment/>
      <protection/>
    </xf>
    <xf numFmtId="0" fontId="2" fillId="0" borderId="0" xfId="20" applyFont="1" applyFill="1" applyBorder="1" applyAlignment="1">
      <alignment horizontal="center" vertical="center"/>
      <protection/>
    </xf>
    <xf numFmtId="0" fontId="2" fillId="0" borderId="7" xfId="20" applyFont="1" applyFill="1" applyBorder="1" applyAlignment="1">
      <alignment horizontal="center" vertical="center"/>
      <protection/>
    </xf>
    <xf numFmtId="0" fontId="2" fillId="0" borderId="1" xfId="20" applyFont="1" applyFill="1" applyBorder="1" applyAlignment="1">
      <alignment horizontal="center" vertical="center" shrinkToFit="1"/>
      <protection/>
    </xf>
    <xf numFmtId="0" fontId="2" fillId="0" borderId="1" xfId="20" applyFont="1" applyFill="1" applyBorder="1" applyAlignment="1">
      <alignment vertical="center"/>
      <protection/>
    </xf>
    <xf numFmtId="0" fontId="2" fillId="0" borderId="1" xfId="20" applyFont="1" applyFill="1" applyBorder="1" applyAlignment="1">
      <alignment horizontal="right" vertical="center"/>
      <protection/>
    </xf>
    <xf numFmtId="0" fontId="2" fillId="0" borderId="0" xfId="20" applyFont="1" applyFill="1" applyBorder="1" applyAlignment="1">
      <alignment vertical="center"/>
      <protection/>
    </xf>
    <xf numFmtId="0" fontId="3" fillId="0" borderId="0" xfId="20" applyFont="1" applyFill="1" applyBorder="1" applyAlignment="1">
      <alignment horizontal="center" vertical="center"/>
      <protection/>
    </xf>
    <xf numFmtId="0" fontId="2" fillId="0" borderId="10" xfId="20" applyFont="1" applyFill="1" applyBorder="1" applyAlignment="1">
      <alignment horizontal="center" vertical="center" shrinkToFit="1"/>
      <protection/>
    </xf>
    <xf numFmtId="0" fontId="2" fillId="0" borderId="4" xfId="20" applyFont="1" applyFill="1" applyBorder="1" applyAlignment="1">
      <alignment horizontal="center" vertical="center" wrapText="1"/>
      <protection/>
    </xf>
    <xf numFmtId="0" fontId="2" fillId="0" borderId="1" xfId="22" applyFont="1" applyFill="1" applyBorder="1" applyAlignment="1">
      <alignment horizontal="center" vertical="center" wrapText="1"/>
      <protection/>
    </xf>
    <xf numFmtId="0" fontId="2" fillId="0" borderId="10" xfId="22" applyFont="1" applyFill="1" applyBorder="1" applyAlignment="1">
      <alignment horizontal="center" vertical="center" wrapText="1"/>
      <protection/>
    </xf>
    <xf numFmtId="0" fontId="2" fillId="0" borderId="0" xfId="22" applyFont="1" applyFill="1" applyBorder="1" applyAlignment="1">
      <alignment horizontal="center" vertical="center" wrapText="1"/>
      <protection/>
    </xf>
    <xf numFmtId="0" fontId="1" fillId="0" borderId="0" xfId="20" applyFont="1" applyFill="1" applyBorder="1" applyAlignment="1">
      <alignment/>
      <protection/>
    </xf>
    <xf numFmtId="0" fontId="2" fillId="0" borderId="4" xfId="22" applyFont="1" applyFill="1" applyBorder="1" applyAlignment="1">
      <alignment horizontal="center" vertical="center" wrapText="1"/>
      <protection/>
    </xf>
    <xf numFmtId="0" fontId="2" fillId="0" borderId="4" xfId="20" applyFont="1" applyFill="1" applyBorder="1" applyAlignment="1">
      <alignment horizontal="center" vertical="center"/>
      <protection/>
    </xf>
    <xf numFmtId="0" fontId="2" fillId="0" borderId="9" xfId="20" applyFont="1" applyFill="1" applyBorder="1" applyAlignment="1">
      <alignment horizontal="center" vertical="center"/>
      <protection/>
    </xf>
    <xf numFmtId="0" fontId="2" fillId="0" borderId="1" xfId="20" applyFont="1" applyFill="1" applyBorder="1" applyAlignment="1">
      <alignment vertical="center"/>
      <protection/>
    </xf>
    <xf numFmtId="0" fontId="2" fillId="0" borderId="0" xfId="20" applyFont="1" applyFill="1" applyBorder="1" applyAlignment="1">
      <alignment vertical="center"/>
      <protection/>
    </xf>
    <xf numFmtId="0" fontId="2" fillId="0" borderId="1" xfId="20" applyFont="1" applyFill="1" applyBorder="1" applyAlignment="1">
      <alignment horizontal="center"/>
      <protection/>
    </xf>
    <xf numFmtId="0" fontId="2" fillId="0" borderId="10" xfId="20" applyFont="1" applyFill="1" applyBorder="1" applyAlignment="1">
      <alignment horizontal="center"/>
      <protection/>
    </xf>
    <xf numFmtId="0" fontId="2" fillId="0" borderId="7" xfId="20" applyFont="1" applyFill="1" applyBorder="1" applyAlignment="1">
      <alignment horizontal="center"/>
      <protection/>
    </xf>
    <xf numFmtId="0" fontId="4" fillId="0" borderId="0" xfId="20" applyFont="1" applyFill="1" applyBorder="1" applyAlignment="1">
      <alignment vertical="center"/>
      <protection/>
    </xf>
    <xf numFmtId="0" fontId="4" fillId="0" borderId="13" xfId="20" applyFont="1" applyFill="1" applyBorder="1">
      <alignment/>
      <protection/>
    </xf>
    <xf numFmtId="0" fontId="2" fillId="0" borderId="14" xfId="20" applyFont="1" applyFill="1" applyBorder="1" applyAlignment="1">
      <alignment horizontal="left" vertical="center"/>
      <protection/>
    </xf>
    <xf numFmtId="0" fontId="4" fillId="0" borderId="0" xfId="20" applyFont="1" applyFill="1" applyBorder="1" applyAlignment="1">
      <alignment horizontal="right"/>
      <protection/>
    </xf>
    <xf numFmtId="0" fontId="2" fillId="0" borderId="5" xfId="20" applyFont="1" applyFill="1" applyBorder="1" applyAlignment="1">
      <alignment vertical="center"/>
      <protection/>
    </xf>
    <xf numFmtId="0" fontId="1" fillId="0" borderId="0" xfId="20">
      <alignment/>
      <protection/>
    </xf>
    <xf numFmtId="0" fontId="2" fillId="0" borderId="0" xfId="20" applyFont="1" applyFill="1" applyBorder="1" applyAlignment="1">
      <alignment horizontal="center" vertical="center"/>
      <protection/>
    </xf>
    <xf numFmtId="0" fontId="2" fillId="0" borderId="7" xfId="20" applyFont="1" applyFill="1" applyBorder="1" applyAlignment="1">
      <alignment horizontal="center" vertical="center"/>
      <protection/>
    </xf>
    <xf numFmtId="0" fontId="2" fillId="0" borderId="8" xfId="20" applyFont="1" applyFill="1" applyBorder="1" applyAlignment="1">
      <alignment horizontal="center" vertical="center"/>
      <protection/>
    </xf>
    <xf numFmtId="0" fontId="2" fillId="0" borderId="1" xfId="20" applyFont="1" applyFill="1" applyBorder="1" applyAlignment="1">
      <alignment horizontal="center" vertical="center"/>
      <protection/>
    </xf>
    <xf numFmtId="0" fontId="2" fillId="0" borderId="10" xfId="20" applyFont="1" applyFill="1" applyBorder="1" applyAlignment="1">
      <alignment horizontal="center" vertical="center"/>
      <protection/>
    </xf>
    <xf numFmtId="0" fontId="2" fillId="0" borderId="1" xfId="20" applyFont="1" applyFill="1" applyBorder="1" applyAlignment="1">
      <alignment horizontal="left" vertical="center"/>
      <protection/>
    </xf>
    <xf numFmtId="0" fontId="8" fillId="0" borderId="1" xfId="20" applyFont="1" applyFill="1" applyBorder="1" applyAlignment="1">
      <alignment horizontal="right" vertical="center" wrapText="1" shrinkToFit="1"/>
      <protection/>
    </xf>
    <xf numFmtId="0" fontId="2" fillId="0" borderId="1" xfId="20" applyFont="1" applyFill="1" applyBorder="1" applyAlignment="1">
      <alignment horizontal="right" vertical="center" wrapText="1" shrinkToFit="1"/>
      <protection/>
    </xf>
    <xf numFmtId="0" fontId="4" fillId="0" borderId="7" xfId="20" applyFont="1" applyFill="1" applyBorder="1" applyAlignment="1">
      <alignment horizontal="center" vertical="center"/>
      <protection/>
    </xf>
    <xf numFmtId="0" fontId="2" fillId="0" borderId="1" xfId="20" applyFont="1" applyFill="1" applyBorder="1" applyAlignment="1">
      <alignment vertical="center"/>
      <protection/>
    </xf>
    <xf numFmtId="0" fontId="2" fillId="0" borderId="0" xfId="20" applyFont="1" applyFill="1" applyBorder="1" applyAlignment="1">
      <alignment horizontal="center" vertical="center"/>
      <protection/>
    </xf>
    <xf numFmtId="0" fontId="2" fillId="0" borderId="4" xfId="20" applyFont="1" applyFill="1" applyBorder="1" applyAlignment="1">
      <alignment horizontal="center" vertical="center"/>
      <protection/>
    </xf>
    <xf numFmtId="0" fontId="2" fillId="0" borderId="1" xfId="20" applyFont="1" applyFill="1" applyBorder="1" applyAlignment="1">
      <alignment horizontal="left" vertical="center"/>
      <protection/>
    </xf>
    <xf numFmtId="0" fontId="2" fillId="0" borderId="0" xfId="20" applyFont="1" applyFill="1" applyBorder="1" applyAlignment="1">
      <alignment horizontal="right" vertical="center"/>
      <protection/>
    </xf>
    <xf numFmtId="0" fontId="2" fillId="0" borderId="1" xfId="20" applyFont="1" applyFill="1" applyBorder="1" applyAlignment="1">
      <alignment horizontal="right" vertical="center"/>
      <protection/>
    </xf>
    <xf numFmtId="0" fontId="2" fillId="0" borderId="7" xfId="21" applyFont="1" applyFill="1" applyBorder="1" applyAlignment="1">
      <alignment horizontal="center" vertical="center"/>
      <protection/>
    </xf>
    <xf numFmtId="0" fontId="2" fillId="0" borderId="0" xfId="21" applyFont="1" applyFill="1" applyBorder="1" applyAlignment="1">
      <alignment horizontal="center" vertical="center"/>
      <protection/>
    </xf>
    <xf numFmtId="0" fontId="2" fillId="0" borderId="0" xfId="20" applyFont="1" applyFill="1" applyBorder="1" applyAlignment="1">
      <alignment horizontal="center" vertical="center" shrinkToFit="1"/>
      <protection/>
    </xf>
    <xf numFmtId="0" fontId="2" fillId="0" borderId="1" xfId="20" applyFont="1" applyFill="1" applyBorder="1" applyAlignment="1">
      <alignment horizontal="center" vertical="center"/>
      <protection/>
    </xf>
    <xf numFmtId="0" fontId="3" fillId="0" borderId="0" xfId="20" applyFont="1" applyFill="1" applyBorder="1" applyAlignment="1">
      <alignment/>
      <protection/>
    </xf>
    <xf numFmtId="0" fontId="2" fillId="0" borderId="14" xfId="20" applyFont="1" applyFill="1" applyBorder="1" applyAlignment="1">
      <alignment horizontal="right" vertical="center"/>
      <protection/>
    </xf>
    <xf numFmtId="0" fontId="2" fillId="0" borderId="9" xfId="20" applyFont="1" applyFill="1" applyBorder="1" applyAlignment="1">
      <alignment horizontal="center" vertical="center"/>
      <protection/>
    </xf>
    <xf numFmtId="0" fontId="2" fillId="0" borderId="0" xfId="20" applyFont="1" applyFill="1" applyBorder="1" applyAlignment="1">
      <alignment vertical="center"/>
      <protection/>
    </xf>
    <xf numFmtId="0" fontId="1" fillId="0" borderId="0" xfId="20" applyBorder="1">
      <alignment/>
      <protection/>
    </xf>
    <xf numFmtId="0" fontId="3" fillId="0" borderId="0" xfId="20" applyFont="1" applyFill="1" applyBorder="1" applyAlignment="1">
      <alignment horizontal="right" vertical="center"/>
      <protection/>
    </xf>
    <xf numFmtId="0" fontId="3" fillId="0" borderId="0" xfId="20" applyFont="1" applyFill="1" applyBorder="1" applyAlignment="1">
      <alignment vertical="center"/>
      <protection/>
    </xf>
    <xf numFmtId="0" fontId="0" fillId="0" borderId="0" xfId="0" applyFill="1" applyAlignment="1">
      <alignment textRotation="180"/>
    </xf>
    <xf numFmtId="0" fontId="10" fillId="0" borderId="1" xfId="21" applyFont="1" applyFill="1" applyBorder="1" applyAlignment="1">
      <alignment horizontal="right" vertical="center"/>
      <protection/>
    </xf>
    <xf numFmtId="0" fontId="5" fillId="0" borderId="1" xfId="21" applyFont="1" applyFill="1" applyBorder="1" applyAlignment="1">
      <alignment horizontal="left" vertical="center"/>
      <protection/>
    </xf>
    <xf numFmtId="0" fontId="2" fillId="0" borderId="1" xfId="21" applyFont="1" applyFill="1" applyBorder="1" applyAlignment="1">
      <alignment vertical="center"/>
      <protection/>
    </xf>
    <xf numFmtId="0" fontId="10" fillId="0" borderId="0" xfId="21" applyFont="1" applyFill="1" applyBorder="1" applyAlignment="1">
      <alignment horizontal="right" vertical="center"/>
      <protection/>
    </xf>
    <xf numFmtId="0" fontId="5" fillId="0" borderId="4" xfId="21" applyFont="1" applyFill="1" applyBorder="1" applyAlignment="1">
      <alignment textRotation="180"/>
      <protection/>
    </xf>
    <xf numFmtId="0" fontId="13" fillId="0" borderId="1" xfId="21" applyFont="1" applyFill="1" applyBorder="1" applyAlignment="1">
      <alignment vertical="center"/>
      <protection/>
    </xf>
    <xf numFmtId="0" fontId="5" fillId="0" borderId="1" xfId="21" applyFont="1" applyFill="1" applyBorder="1" applyAlignment="1">
      <alignment vertical="center"/>
      <protection/>
    </xf>
    <xf numFmtId="0" fontId="5" fillId="0" borderId="10" xfId="21" applyFont="1" applyFill="1" applyBorder="1" applyAlignment="1">
      <alignment vertical="center"/>
      <protection/>
    </xf>
    <xf numFmtId="0" fontId="5" fillId="0" borderId="1" xfId="21" applyFont="1" applyFill="1" applyBorder="1" applyAlignment="1">
      <alignment horizontal="center" vertical="center"/>
      <protection/>
    </xf>
    <xf numFmtId="0" fontId="5" fillId="0" borderId="9" xfId="21" applyFont="1" applyFill="1" applyBorder="1" applyAlignment="1">
      <alignment vertical="center"/>
      <protection/>
    </xf>
    <xf numFmtId="0" fontId="13" fillId="0" borderId="1" xfId="21" applyFont="1" applyFill="1" applyBorder="1" applyAlignment="1">
      <alignment horizontal="left" vertical="center"/>
      <protection/>
    </xf>
    <xf numFmtId="0" fontId="5" fillId="0" borderId="0" xfId="21" applyFont="1" applyFill="1" applyBorder="1" applyAlignment="1">
      <alignment vertical="center"/>
      <protection/>
    </xf>
    <xf numFmtId="0" fontId="2" fillId="0" borderId="0" xfId="21" applyFont="1" applyFill="1" applyBorder="1" applyAlignment="1">
      <alignment textRotation="180"/>
      <protection/>
    </xf>
    <xf numFmtId="0" fontId="2" fillId="0" borderId="8" xfId="21" applyFont="1" applyBorder="1" applyAlignment="1">
      <alignment vertical="center"/>
      <protection/>
    </xf>
    <xf numFmtId="0" fontId="2" fillId="0" borderId="8" xfId="21" applyFont="1" applyFill="1" applyBorder="1" applyAlignment="1">
      <alignment vertical="center"/>
      <protection/>
    </xf>
    <xf numFmtId="0" fontId="2" fillId="0" borderId="2" xfId="21" applyFont="1" applyBorder="1" applyAlignment="1">
      <alignment vertical="center"/>
      <protection/>
    </xf>
    <xf numFmtId="0" fontId="2" fillId="0" borderId="7" xfId="21" applyFont="1" applyBorder="1" applyAlignment="1">
      <alignment vertical="center"/>
      <protection/>
    </xf>
    <xf numFmtId="0" fontId="6" fillId="0" borderId="0" xfId="0" applyFont="1" applyAlignment="1">
      <alignment vertical="center"/>
    </xf>
    <xf numFmtId="0" fontId="1" fillId="0" borderId="0" xfId="20" applyFill="1">
      <alignment/>
      <protection/>
    </xf>
    <xf numFmtId="0" fontId="2" fillId="0" borderId="0" xfId="20" applyFont="1" applyFill="1" applyBorder="1" applyAlignment="1">
      <alignment horizontal="center" textRotation="90"/>
      <protection/>
    </xf>
    <xf numFmtId="0" fontId="2" fillId="0" borderId="4" xfId="20" applyFont="1" applyFill="1" applyBorder="1" applyAlignment="1">
      <alignment horizontal="center" textRotation="90"/>
      <protection/>
    </xf>
    <xf numFmtId="0" fontId="0" fillId="0" borderId="0" xfId="0" applyAlignment="1">
      <alignment textRotation="90"/>
    </xf>
    <xf numFmtId="0" fontId="2" fillId="0" borderId="4" xfId="21" applyFont="1" applyFill="1" applyBorder="1" applyAlignment="1">
      <alignment horizontal="center" textRotation="90"/>
      <protection/>
    </xf>
    <xf numFmtId="0" fontId="2" fillId="0" borderId="0" xfId="21" applyFont="1" applyFill="1" applyBorder="1" applyAlignment="1">
      <alignment horizontal="right" vertical="center" shrinkToFit="1"/>
      <protection/>
    </xf>
    <xf numFmtId="0" fontId="2" fillId="0" borderId="1" xfId="21" applyFont="1" applyFill="1" applyBorder="1" applyAlignment="1">
      <alignment horizontal="right"/>
      <protection/>
    </xf>
    <xf numFmtId="0" fontId="2" fillId="0" borderId="4" xfId="21" applyFont="1" applyFill="1" applyBorder="1" applyAlignment="1">
      <alignment horizontal="left" textRotation="90"/>
      <protection/>
    </xf>
    <xf numFmtId="0" fontId="7" fillId="0" borderId="4" xfId="20" applyFont="1" applyFill="1" applyBorder="1" applyAlignment="1">
      <alignment horizontal="center" textRotation="90"/>
      <protection/>
    </xf>
    <xf numFmtId="0" fontId="2" fillId="0" borderId="11" xfId="20" applyFont="1" applyFill="1" applyBorder="1" applyAlignment="1">
      <alignment horizontal="right" vertical="center"/>
      <protection/>
    </xf>
    <xf numFmtId="0" fontId="2" fillId="0" borderId="0" xfId="20" applyFont="1" applyFill="1" applyBorder="1" applyAlignment="1">
      <alignment vertical="center" shrinkToFit="1"/>
      <protection/>
    </xf>
    <xf numFmtId="0" fontId="2" fillId="0" borderId="4" xfId="20" applyFont="1" applyFill="1" applyBorder="1" applyAlignment="1">
      <alignment horizontal="left" textRotation="90"/>
      <protection/>
    </xf>
    <xf numFmtId="0" fontId="2" fillId="0" borderId="15" xfId="20" applyFont="1" applyFill="1" applyBorder="1" applyAlignment="1">
      <alignment horizontal="right" vertical="center"/>
      <protection/>
    </xf>
    <xf numFmtId="0" fontId="1" fillId="0" borderId="15" xfId="20" applyFont="1" applyFill="1" applyBorder="1">
      <alignment/>
      <protection/>
    </xf>
    <xf numFmtId="0" fontId="2" fillId="0" borderId="15" xfId="20" applyFont="1" applyFill="1" applyBorder="1" applyAlignment="1">
      <alignment vertical="center"/>
      <protection/>
    </xf>
    <xf numFmtId="0" fontId="3" fillId="0" borderId="0" xfId="20" applyFont="1" applyFill="1" applyAlignment="1">
      <alignment vertical="center"/>
      <protection/>
    </xf>
    <xf numFmtId="0" fontId="1" fillId="0" borderId="2" xfId="20" applyFont="1" applyFill="1" applyBorder="1">
      <alignment/>
      <protection/>
    </xf>
    <xf numFmtId="0" fontId="2" fillId="0" borderId="1" xfId="20" applyFont="1" applyFill="1" applyBorder="1" applyAlignment="1">
      <alignment horizontal="left" vertical="center"/>
      <protection/>
    </xf>
    <xf numFmtId="0" fontId="2" fillId="0" borderId="5" xfId="20" applyFont="1" applyFill="1" applyBorder="1" applyAlignment="1">
      <alignment horizontal="center" vertical="center"/>
      <protection/>
    </xf>
    <xf numFmtId="0" fontId="2" fillId="0" borderId="0" xfId="20" applyFont="1" applyFill="1" applyBorder="1" applyAlignment="1">
      <alignment horizontal="center" vertical="center" wrapText="1"/>
      <protection/>
    </xf>
    <xf numFmtId="0" fontId="2" fillId="0" borderId="1" xfId="20" applyFont="1" applyFill="1" applyBorder="1" applyAlignment="1">
      <alignment horizontal="right" vertical="center"/>
      <protection/>
    </xf>
    <xf numFmtId="0" fontId="2" fillId="0" borderId="0" xfId="20" applyFont="1" applyFill="1" applyBorder="1" applyAlignment="1">
      <alignment horizontal="center" vertical="center"/>
      <protection/>
    </xf>
    <xf numFmtId="0" fontId="2" fillId="0" borderId="4" xfId="20" applyFont="1" applyFill="1" applyBorder="1" applyAlignment="1">
      <alignment horizontal="center" vertical="center"/>
      <protection/>
    </xf>
    <xf numFmtId="0" fontId="2" fillId="0" borderId="1" xfId="20" applyFont="1" applyFill="1" applyBorder="1" applyAlignment="1">
      <alignment vertical="center"/>
      <protection/>
    </xf>
    <xf numFmtId="0" fontId="2" fillId="0" borderId="5" xfId="20" applyFont="1" applyFill="1" applyBorder="1" applyAlignment="1">
      <alignment horizontal="center" vertical="center" wrapText="1"/>
      <protection/>
    </xf>
    <xf numFmtId="0" fontId="2" fillId="0" borderId="7" xfId="20" applyFont="1" applyFill="1" applyBorder="1" applyAlignment="1">
      <alignment horizontal="center" vertical="center"/>
      <protection/>
    </xf>
    <xf numFmtId="0" fontId="2" fillId="0" borderId="1" xfId="20" applyFont="1" applyFill="1" applyBorder="1" applyAlignment="1">
      <alignment horizontal="center" vertical="center"/>
      <protection/>
    </xf>
    <xf numFmtId="0" fontId="2" fillId="0" borderId="10" xfId="20" applyFont="1" applyFill="1" applyBorder="1" applyAlignment="1">
      <alignment horizontal="center" vertical="center"/>
      <protection/>
    </xf>
    <xf numFmtId="0" fontId="2" fillId="0" borderId="0" xfId="20" applyFont="1" applyFill="1" applyBorder="1" applyAlignment="1">
      <alignment vertical="center"/>
      <protection/>
    </xf>
    <xf numFmtId="0" fontId="2" fillId="0" borderId="8" xfId="20" applyFont="1" applyFill="1" applyBorder="1" applyAlignment="1">
      <alignment horizontal="center" vertical="center"/>
      <protection/>
    </xf>
    <xf numFmtId="0" fontId="4" fillId="0" borderId="0" xfId="20" applyFont="1" applyFill="1" applyBorder="1">
      <alignment/>
      <protection/>
    </xf>
    <xf numFmtId="0" fontId="2" fillId="0" borderId="0" xfId="21" applyFont="1" applyFill="1" applyBorder="1" applyAlignment="1">
      <alignment horizontal="center"/>
      <protection/>
    </xf>
    <xf numFmtId="0" fontId="1" fillId="0" borderId="0" xfId="20" applyFont="1" applyFill="1" applyAlignment="1">
      <alignment/>
      <protection/>
    </xf>
    <xf numFmtId="0" fontId="0" fillId="0" borderId="0" xfId="0" applyFill="1" applyBorder="1"/>
    <xf numFmtId="0" fontId="2" fillId="0" borderId="11" xfId="20" applyFont="1" applyFill="1" applyBorder="1" applyAlignment="1">
      <alignment vertical="center"/>
      <protection/>
    </xf>
    <xf numFmtId="0" fontId="0" fillId="0" borderId="0" xfId="0" applyBorder="1"/>
    <xf numFmtId="0" fontId="2" fillId="0" borderId="2" xfId="20" applyFont="1" applyBorder="1" applyAlignment="1">
      <alignment horizontal="right" vertical="center" indent="1"/>
      <protection/>
    </xf>
    <xf numFmtId="0" fontId="2" fillId="0" borderId="0" xfId="20" applyFont="1" applyFill="1" applyBorder="1" applyAlignment="1">
      <alignment horizontal="center"/>
      <protection/>
    </xf>
    <xf numFmtId="0" fontId="1" fillId="0" borderId="3" xfId="20" applyFont="1" applyFill="1" applyBorder="1">
      <alignment/>
      <protection/>
    </xf>
    <xf numFmtId="0" fontId="5" fillId="0" borderId="4" xfId="20" applyFont="1" applyFill="1" applyBorder="1" applyAlignment="1">
      <alignment horizontal="center" textRotation="90"/>
      <protection/>
    </xf>
    <xf numFmtId="0" fontId="2" fillId="0" borderId="0" xfId="20" applyFont="1" applyFill="1" applyBorder="1" applyAlignment="1">
      <alignment horizontal="center" vertical="center"/>
      <protection/>
    </xf>
    <xf numFmtId="0" fontId="2" fillId="0" borderId="7" xfId="20" applyFont="1" applyFill="1" applyBorder="1" applyAlignment="1">
      <alignment horizontal="center" vertical="center"/>
      <protection/>
    </xf>
    <xf numFmtId="0" fontId="2" fillId="0" borderId="1" xfId="20" applyFont="1" applyFill="1" applyBorder="1" applyAlignment="1">
      <alignment horizontal="center" vertical="center"/>
      <protection/>
    </xf>
    <xf numFmtId="0" fontId="2" fillId="0" borderId="0" xfId="20" applyFont="1" applyFill="1" applyBorder="1" applyAlignment="1">
      <alignment horizontal="center" vertical="center" shrinkToFit="1"/>
      <protection/>
    </xf>
    <xf numFmtId="0" fontId="2" fillId="0" borderId="6" xfId="20" applyFont="1" applyFill="1" applyBorder="1" applyAlignment="1">
      <alignment horizontal="center" vertical="center"/>
      <protection/>
    </xf>
    <xf numFmtId="0" fontId="7" fillId="0" borderId="4" xfId="20" applyFont="1" applyFill="1" applyBorder="1" applyAlignment="1">
      <alignment horizontal="center" vertical="center" textRotation="90"/>
      <protection/>
    </xf>
    <xf numFmtId="0" fontId="5" fillId="0" borderId="4" xfId="22" applyFont="1" applyFill="1" applyBorder="1" applyAlignment="1">
      <alignment horizontal="center" vertical="center" wrapText="1"/>
      <protection/>
    </xf>
    <xf numFmtId="0" fontId="2" fillId="0" borderId="1" xfId="20" applyFont="1" applyFill="1" applyBorder="1" applyAlignment="1">
      <alignment horizontal="center" vertical="center"/>
      <protection/>
    </xf>
    <xf numFmtId="0" fontId="2" fillId="0" borderId="6" xfId="20" applyFont="1" applyFill="1" applyBorder="1" applyAlignment="1">
      <alignment horizontal="center" vertical="center"/>
      <protection/>
    </xf>
    <xf numFmtId="0" fontId="2" fillId="0" borderId="0" xfId="20" applyFont="1" applyFill="1" applyBorder="1" applyAlignment="1">
      <alignment vertical="center"/>
      <protection/>
    </xf>
    <xf numFmtId="164" fontId="4" fillId="0" borderId="0" xfId="20" applyNumberFormat="1" applyFont="1" applyFill="1">
      <alignment/>
      <protection/>
    </xf>
    <xf numFmtId="164" fontId="6" fillId="0" borderId="0" xfId="0" applyNumberFormat="1" applyFont="1" applyFill="1"/>
    <xf numFmtId="0" fontId="2" fillId="0" borderId="1" xfId="20" applyFont="1" applyFill="1" applyBorder="1" applyAlignment="1">
      <alignment vertical="center"/>
      <protection/>
    </xf>
    <xf numFmtId="0" fontId="2" fillId="0" borderId="4" xfId="20" applyFont="1" applyFill="1" applyBorder="1" applyAlignment="1">
      <alignment horizontal="center" vertical="center"/>
      <protection/>
    </xf>
    <xf numFmtId="0" fontId="2" fillId="0" borderId="1" xfId="20" applyFont="1" applyFill="1" applyBorder="1" applyAlignment="1">
      <alignment horizontal="left" vertical="center"/>
      <protection/>
    </xf>
    <xf numFmtId="0" fontId="2" fillId="0" borderId="9" xfId="20" applyFont="1" applyFill="1" applyBorder="1" applyAlignment="1">
      <alignment horizontal="left" vertical="center"/>
      <protection/>
    </xf>
    <xf numFmtId="0" fontId="2" fillId="0" borderId="0" xfId="20" applyFont="1" applyFill="1" applyBorder="1" applyAlignment="1">
      <alignment horizontal="center" vertical="center"/>
      <protection/>
    </xf>
    <xf numFmtId="0" fontId="2" fillId="0" borderId="1" xfId="21" applyFont="1" applyFill="1" applyBorder="1" applyAlignment="1">
      <alignment horizontal="right" vertical="center"/>
      <protection/>
    </xf>
    <xf numFmtId="0" fontId="2" fillId="0" borderId="7" xfId="20" applyFont="1" applyFill="1" applyBorder="1" applyAlignment="1">
      <alignment horizontal="center" vertical="center"/>
      <protection/>
    </xf>
    <xf numFmtId="0" fontId="2" fillId="0" borderId="1" xfId="20" applyFont="1" applyFill="1" applyBorder="1" applyAlignment="1">
      <alignment horizontal="center" vertical="center"/>
      <protection/>
    </xf>
    <xf numFmtId="0" fontId="2" fillId="0" borderId="4" xfId="20" applyFont="1" applyFill="1" applyBorder="1" applyAlignment="1">
      <alignment horizontal="center" textRotation="90"/>
      <protection/>
    </xf>
    <xf numFmtId="0" fontId="2" fillId="0" borderId="0" xfId="20" applyFont="1" applyFill="1" applyBorder="1" applyAlignment="1">
      <alignment horizontal="center" vertical="center" shrinkToFit="1"/>
      <protection/>
    </xf>
    <xf numFmtId="0" fontId="3" fillId="0" borderId="0" xfId="20" applyFont="1" applyFill="1" applyBorder="1" applyAlignment="1">
      <alignment horizontal="center" vertical="center"/>
      <protection/>
    </xf>
    <xf numFmtId="0" fontId="2" fillId="0" borderId="0" xfId="20" applyFont="1" applyBorder="1" applyAlignment="1">
      <alignment horizontal="center" vertical="center"/>
      <protection/>
    </xf>
    <xf numFmtId="0" fontId="4" fillId="0" borderId="0" xfId="20" applyFont="1">
      <alignment/>
      <protection/>
    </xf>
    <xf numFmtId="0" fontId="14" fillId="0" borderId="0" xfId="0" applyFont="1"/>
    <xf numFmtId="0" fontId="2" fillId="0" borderId="0" xfId="20" applyFont="1" applyFill="1" applyBorder="1" applyAlignment="1">
      <alignment/>
      <protection/>
    </xf>
    <xf numFmtId="0" fontId="4" fillId="0" borderId="0" xfId="20" applyFont="1" applyFill="1" applyBorder="1" applyAlignment="1">
      <alignment horizontal="center" vertical="top"/>
      <protection/>
    </xf>
    <xf numFmtId="0" fontId="16" fillId="0" borderId="1" xfId="20" applyFont="1" applyFill="1" applyBorder="1" applyAlignment="1">
      <alignment horizontal="right" vertical="center" wrapText="1" shrinkToFit="1"/>
      <protection/>
    </xf>
    <xf numFmtId="0" fontId="3" fillId="0" borderId="0" xfId="20" applyFont="1" applyBorder="1" applyAlignment="1">
      <alignment vertical="center"/>
      <protection/>
    </xf>
    <xf numFmtId="0" fontId="17" fillId="0" borderId="0" xfId="0" applyFont="1" applyAlignment="1">
      <alignment horizontal="center"/>
    </xf>
    <xf numFmtId="0" fontId="2" fillId="0" borderId="0" xfId="20" applyFont="1" applyAlignment="1">
      <alignment horizontal="center"/>
      <protection/>
    </xf>
    <xf numFmtId="0" fontId="17" fillId="0" borderId="1" xfId="0" applyFont="1" applyBorder="1" applyAlignment="1">
      <alignment horizontal="center"/>
    </xf>
    <xf numFmtId="0" fontId="0" fillId="0" borderId="0" xfId="0" applyFill="1" applyAlignment="1">
      <alignment/>
    </xf>
    <xf numFmtId="0" fontId="0" fillId="0" borderId="5" xfId="0" applyBorder="1"/>
    <xf numFmtId="0" fontId="2" fillId="0" borderId="1" xfId="20" applyFont="1" applyFill="1" applyBorder="1" applyAlignment="1">
      <alignment horizontal="center" vertical="center" readingOrder="1"/>
      <protection/>
    </xf>
    <xf numFmtId="0" fontId="2" fillId="0" borderId="1" xfId="20" applyFont="1" applyFill="1" applyBorder="1" applyAlignment="1">
      <alignment horizontal="left" vertical="center"/>
      <protection/>
    </xf>
    <xf numFmtId="0" fontId="2" fillId="0" borderId="0" xfId="20" applyFont="1" applyFill="1" applyBorder="1" applyAlignment="1">
      <alignment horizontal="center" vertical="center" wrapText="1"/>
      <protection/>
    </xf>
    <xf numFmtId="0" fontId="2" fillId="0" borderId="1" xfId="20" applyFont="1" applyFill="1" applyBorder="1" applyAlignment="1">
      <alignment horizontal="right" vertical="center"/>
      <protection/>
    </xf>
    <xf numFmtId="0" fontId="2" fillId="0" borderId="0" xfId="20" applyFont="1" applyFill="1" applyBorder="1" applyAlignment="1">
      <alignment horizontal="center" vertical="center"/>
      <protection/>
    </xf>
    <xf numFmtId="0" fontId="2" fillId="0" borderId="4" xfId="20" applyFont="1" applyFill="1" applyBorder="1" applyAlignment="1">
      <alignment horizontal="center" vertical="center"/>
      <protection/>
    </xf>
    <xf numFmtId="0" fontId="2" fillId="0" borderId="0" xfId="20" applyFont="1" applyFill="1" applyBorder="1" applyAlignment="1">
      <alignment horizontal="right" vertical="center"/>
      <protection/>
    </xf>
    <xf numFmtId="0" fontId="2" fillId="0" borderId="7" xfId="20" applyFont="1" applyFill="1" applyBorder="1" applyAlignment="1">
      <alignment horizontal="right" vertical="center"/>
      <protection/>
    </xf>
    <xf numFmtId="0" fontId="2" fillId="0" borderId="1" xfId="20" applyFont="1" applyFill="1" applyBorder="1" applyAlignment="1">
      <alignment vertical="center"/>
      <protection/>
    </xf>
    <xf numFmtId="0" fontId="2" fillId="0" borderId="7" xfId="20" applyFont="1" applyFill="1" applyBorder="1" applyAlignment="1">
      <alignment horizontal="center" vertical="center"/>
      <protection/>
    </xf>
    <xf numFmtId="0" fontId="2" fillId="0" borderId="8" xfId="20" applyFont="1" applyFill="1" applyBorder="1" applyAlignment="1">
      <alignment horizontal="right" vertical="center"/>
      <protection/>
    </xf>
    <xf numFmtId="0" fontId="2" fillId="0" borderId="1" xfId="20" applyFont="1" applyFill="1" applyBorder="1" applyAlignment="1">
      <alignment horizontal="center" vertical="center"/>
      <protection/>
    </xf>
    <xf numFmtId="0" fontId="2" fillId="0" borderId="1" xfId="21" applyFont="1" applyFill="1" applyBorder="1" applyAlignment="1">
      <alignment vertical="center"/>
      <protection/>
    </xf>
    <xf numFmtId="0" fontId="2" fillId="0" borderId="1" xfId="20" applyFont="1" applyFill="1" applyBorder="1" applyAlignment="1">
      <alignment horizontal="right"/>
      <protection/>
    </xf>
    <xf numFmtId="0" fontId="2" fillId="0" borderId="0" xfId="20" applyFont="1" applyFill="1" applyBorder="1" applyAlignment="1">
      <alignment horizontal="center" vertical="center" shrinkToFit="1"/>
      <protection/>
    </xf>
    <xf numFmtId="0" fontId="3" fillId="0" borderId="0" xfId="20" applyFont="1" applyFill="1" applyBorder="1" applyAlignment="1">
      <alignment/>
      <protection/>
    </xf>
    <xf numFmtId="0" fontId="3" fillId="0" borderId="0" xfId="20" applyFont="1" applyFill="1" applyBorder="1" applyAlignment="1">
      <alignment horizontal="center" vertical="center"/>
      <protection/>
    </xf>
    <xf numFmtId="0" fontId="2" fillId="0" borderId="10" xfId="20" applyFont="1" applyFill="1" applyBorder="1" applyAlignment="1">
      <alignment vertical="center"/>
      <protection/>
    </xf>
    <xf numFmtId="0" fontId="7" fillId="0" borderId="0" xfId="20" applyFont="1" applyFill="1" applyBorder="1" applyAlignment="1">
      <alignment horizontal="center" vertical="center"/>
      <protection/>
    </xf>
    <xf numFmtId="0" fontId="11" fillId="0" borderId="0" xfId="20" applyFont="1" applyFill="1" applyBorder="1" applyAlignment="1">
      <alignment horizontal="center" vertical="center"/>
      <protection/>
    </xf>
    <xf numFmtId="0" fontId="2" fillId="0" borderId="0" xfId="20" applyFont="1" applyFill="1" applyBorder="1" applyAlignment="1">
      <alignment horizontal="center" vertical="center" textRotation="135" wrapText="1"/>
      <protection/>
    </xf>
    <xf numFmtId="0" fontId="3" fillId="0" borderId="0" xfId="20" applyFont="1" applyFill="1" applyBorder="1" applyAlignment="1">
      <alignment vertical="center"/>
      <protection/>
    </xf>
    <xf numFmtId="0" fontId="2" fillId="0" borderId="0" xfId="20" applyFont="1" applyFill="1" applyBorder="1" applyAlignment="1">
      <alignment vertical="center"/>
      <protection/>
    </xf>
    <xf numFmtId="0" fontId="0" fillId="0" borderId="0" xfId="0" applyFill="1" applyAlignment="1">
      <alignment textRotation="180" wrapText="1"/>
    </xf>
    <xf numFmtId="0" fontId="2" fillId="0" borderId="9" xfId="21" applyFont="1" applyFill="1" applyBorder="1" applyAlignment="1">
      <alignment horizontal="center" vertical="center"/>
      <protection/>
    </xf>
    <xf numFmtId="0" fontId="2" fillId="0" borderId="2" xfId="21" applyFont="1" applyFill="1" applyBorder="1" applyAlignment="1">
      <alignment horizontal="center" vertical="center"/>
      <protection/>
    </xf>
    <xf numFmtId="0" fontId="2" fillId="0" borderId="2" xfId="21" applyFont="1" applyFill="1" applyBorder="1" applyAlignment="1">
      <alignment horizontal="left" vertical="center"/>
      <protection/>
    </xf>
    <xf numFmtId="0" fontId="3" fillId="0" borderId="1" xfId="20" applyFont="1" applyBorder="1" applyAlignment="1">
      <alignment horizontal="center" vertical="center"/>
      <protection/>
    </xf>
    <xf numFmtId="0" fontId="3" fillId="0" borderId="1" xfId="20" applyFont="1" applyFill="1" applyBorder="1" applyAlignment="1">
      <alignment horizontal="center" vertical="center"/>
      <protection/>
    </xf>
    <xf numFmtId="0" fontId="3" fillId="0" borderId="0" xfId="20" applyFont="1" applyFill="1">
      <alignment/>
      <protection/>
    </xf>
    <xf numFmtId="0" fontId="19" fillId="0" borderId="0" xfId="0" applyFont="1" applyFill="1"/>
    <xf numFmtId="0" fontId="18" fillId="0" borderId="0" xfId="0" applyFont="1" applyFill="1"/>
    <xf numFmtId="0" fontId="7" fillId="0" borderId="0" xfId="20" applyFont="1" applyFill="1" applyAlignment="1">
      <alignment textRotation="90"/>
      <protection/>
    </xf>
    <xf numFmtId="0" fontId="18" fillId="0" borderId="0" xfId="0" applyFont="1" applyFill="1" applyAlignment="1">
      <alignment textRotation="90"/>
    </xf>
    <xf numFmtId="0" fontId="7" fillId="0" borderId="0" xfId="20" applyFont="1" applyFill="1" applyBorder="1">
      <alignment/>
      <protection/>
    </xf>
    <xf numFmtId="0" fontId="5" fillId="0" borderId="4" xfId="20" applyFont="1" applyFill="1" applyBorder="1" applyAlignment="1">
      <alignment horizontal="center" vertical="center" wrapText="1"/>
      <protection/>
    </xf>
    <xf numFmtId="0" fontId="5" fillId="0" borderId="0" xfId="20" applyFont="1" applyFill="1" applyBorder="1" applyAlignment="1">
      <alignment horizontal="center" textRotation="90"/>
      <protection/>
    </xf>
    <xf numFmtId="0" fontId="5" fillId="0" borderId="0" xfId="20" applyFont="1" applyFill="1" applyBorder="1" applyAlignment="1">
      <alignment horizontal="center" wrapText="1"/>
      <protection/>
    </xf>
    <xf numFmtId="0" fontId="2" fillId="0" borderId="16" xfId="20" applyFont="1" applyFill="1" applyBorder="1" applyAlignment="1">
      <alignment horizontal="center" vertical="center"/>
      <protection/>
    </xf>
    <xf numFmtId="0" fontId="2" fillId="0" borderId="0" xfId="20" applyFont="1" applyFill="1" applyBorder="1" applyAlignment="1">
      <alignment horizontal="center" vertical="center"/>
      <protection/>
    </xf>
    <xf numFmtId="0" fontId="2" fillId="0" borderId="1" xfId="20" applyFont="1" applyFill="1" applyBorder="1" applyAlignment="1">
      <alignment horizontal="right" vertical="center"/>
      <protection/>
    </xf>
    <xf numFmtId="0" fontId="2" fillId="0" borderId="9" xfId="20" applyFont="1" applyFill="1" applyBorder="1" applyAlignment="1">
      <alignment horizontal="left" vertical="center"/>
      <protection/>
    </xf>
    <xf numFmtId="0" fontId="2" fillId="0" borderId="16" xfId="21" applyFont="1" applyFill="1" applyBorder="1" applyAlignment="1">
      <alignment horizontal="right" vertical="center" readingOrder="2"/>
      <protection/>
    </xf>
    <xf numFmtId="0" fontId="2" fillId="0" borderId="16" xfId="21" applyFont="1" applyFill="1" applyBorder="1" applyAlignment="1">
      <alignment horizontal="center" vertical="center"/>
      <protection/>
    </xf>
    <xf numFmtId="0" fontId="2" fillId="0" borderId="16" xfId="21" applyFont="1" applyFill="1" applyBorder="1" applyAlignment="1">
      <alignment horizontal="left" vertical="center"/>
      <protection/>
    </xf>
    <xf numFmtId="0" fontId="2" fillId="0" borderId="16" xfId="21" applyFont="1" applyFill="1" applyBorder="1" applyAlignment="1">
      <alignment horizontal="center"/>
      <protection/>
    </xf>
    <xf numFmtId="0" fontId="1" fillId="0" borderId="16" xfId="20" applyFont="1" applyFill="1" applyBorder="1">
      <alignment/>
      <protection/>
    </xf>
    <xf numFmtId="0" fontId="2" fillId="0" borderId="16" xfId="20" applyFont="1" applyFill="1" applyBorder="1" applyAlignment="1">
      <alignment vertical="center"/>
      <protection/>
    </xf>
    <xf numFmtId="0" fontId="2" fillId="0" borderId="1" xfId="20" applyFont="1" applyFill="1" applyBorder="1" applyAlignment="1">
      <alignment horizontal="left" vertical="center"/>
      <protection/>
    </xf>
    <xf numFmtId="0" fontId="2" fillId="0" borderId="0" xfId="20" applyFont="1" applyFill="1" applyBorder="1" applyAlignment="1">
      <alignment horizontal="center" vertical="center"/>
      <protection/>
    </xf>
    <xf numFmtId="0" fontId="2" fillId="0" borderId="1" xfId="20" applyFont="1" applyFill="1" applyBorder="1" applyAlignment="1">
      <alignment vertical="center"/>
      <protection/>
    </xf>
    <xf numFmtId="0" fontId="2" fillId="0" borderId="7" xfId="20" applyFont="1" applyFill="1" applyBorder="1" applyAlignment="1">
      <alignment horizontal="center" vertical="center"/>
      <protection/>
    </xf>
    <xf numFmtId="0" fontId="2" fillId="0" borderId="1" xfId="20" applyFont="1" applyFill="1" applyBorder="1" applyAlignment="1">
      <alignment horizontal="center" vertical="center"/>
      <protection/>
    </xf>
    <xf numFmtId="0" fontId="2" fillId="0" borderId="0" xfId="20" applyFont="1" applyFill="1" applyBorder="1" applyAlignment="1">
      <alignment horizontal="center" vertical="center" wrapText="1"/>
      <protection/>
    </xf>
    <xf numFmtId="0" fontId="2" fillId="0" borderId="1" xfId="21" applyFont="1" applyFill="1" applyBorder="1" applyAlignment="1">
      <alignment horizontal="left" vertical="center"/>
      <protection/>
    </xf>
    <xf numFmtId="0" fontId="2" fillId="0" borderId="0" xfId="20" applyFont="1" applyFill="1" applyAlignment="1">
      <alignment horizontal="center" vertical="center" wrapText="1"/>
      <protection/>
    </xf>
    <xf numFmtId="0" fontId="14" fillId="0" borderId="0" xfId="0" applyFont="1" applyBorder="1"/>
    <xf numFmtId="0" fontId="2" fillId="0" borderId="3" xfId="20" applyFont="1" applyFill="1" applyBorder="1" applyAlignment="1">
      <alignment horizontal="right" vertical="center"/>
      <protection/>
    </xf>
    <xf numFmtId="0" fontId="0" fillId="0" borderId="0" xfId="0" applyFill="1" applyAlignment="1">
      <alignment vertical="center"/>
    </xf>
    <xf numFmtId="0" fontId="0" fillId="0" borderId="0" xfId="0" applyAlignment="1">
      <alignment vertical="center"/>
    </xf>
    <xf numFmtId="0" fontId="14" fillId="0" borderId="0" xfId="0" applyFont="1" applyFill="1" applyAlignment="1">
      <alignment vertical="center"/>
    </xf>
    <xf numFmtId="0" fontId="0" fillId="0" borderId="0" xfId="0" applyFill="1" applyAlignment="1">
      <alignment horizontal="center" vertical="center"/>
    </xf>
    <xf numFmtId="0" fontId="2" fillId="0" borderId="17" xfId="20" applyFont="1" applyFill="1" applyBorder="1" applyAlignment="1">
      <alignment horizontal="right" vertical="center"/>
      <protection/>
    </xf>
    <xf numFmtId="0" fontId="2" fillId="0" borderId="1" xfId="20" applyFont="1" applyFill="1" applyBorder="1" applyAlignment="1">
      <alignment horizontal="left" vertical="center"/>
      <protection/>
    </xf>
    <xf numFmtId="0" fontId="3" fillId="0" borderId="0" xfId="20" applyFont="1" applyFill="1" applyBorder="1" applyAlignment="1">
      <alignment horizontal="center" vertical="center" wrapText="1"/>
      <protection/>
    </xf>
    <xf numFmtId="0" fontId="2" fillId="0" borderId="0" xfId="20" applyFont="1" applyFill="1" applyBorder="1" applyAlignment="1">
      <alignment horizontal="right" vertical="center" wrapText="1"/>
      <protection/>
    </xf>
    <xf numFmtId="0" fontId="2" fillId="0" borderId="5" xfId="20" applyFont="1" applyFill="1" applyBorder="1" applyAlignment="1">
      <alignment horizontal="center" vertical="center"/>
      <protection/>
    </xf>
    <xf numFmtId="0" fontId="5" fillId="0" borderId="0" xfId="20" applyFont="1" applyFill="1" applyBorder="1" applyAlignment="1">
      <alignment horizontal="center" vertical="center" wrapText="1"/>
      <protection/>
    </xf>
    <xf numFmtId="0" fontId="2" fillId="0" borderId="3" xfId="20" applyFont="1" applyFill="1" applyBorder="1" applyAlignment="1">
      <alignment vertical="center"/>
      <protection/>
    </xf>
    <xf numFmtId="0" fontId="2" fillId="0" borderId="1" xfId="20" applyFont="1" applyFill="1" applyBorder="1" applyAlignment="1">
      <alignment horizontal="right" vertical="center"/>
      <protection/>
    </xf>
    <xf numFmtId="0" fontId="2" fillId="0" borderId="8" xfId="20" applyFont="1" applyFill="1" applyBorder="1" applyAlignment="1">
      <alignment horizontal="left" vertical="center"/>
      <protection/>
    </xf>
    <xf numFmtId="0" fontId="2" fillId="0" borderId="18" xfId="20" applyFont="1" applyFill="1" applyBorder="1" applyAlignment="1">
      <alignment horizontal="center" vertical="center" textRotation="90"/>
      <protection/>
    </xf>
    <xf numFmtId="0" fontId="2" fillId="0" borderId="19" xfId="20" applyFont="1" applyFill="1" applyBorder="1" applyAlignment="1">
      <alignment horizontal="center" vertical="center" textRotation="90"/>
      <protection/>
    </xf>
    <xf numFmtId="0" fontId="2" fillId="0" borderId="20" xfId="20" applyFont="1" applyFill="1" applyBorder="1" applyAlignment="1">
      <alignment horizontal="center" vertical="center" textRotation="90"/>
      <protection/>
    </xf>
    <xf numFmtId="0" fontId="2" fillId="0" borderId="0" xfId="20" applyFont="1" applyFill="1" applyAlignment="1">
      <alignment horizontal="center"/>
      <protection/>
    </xf>
    <xf numFmtId="0" fontId="2" fillId="0" borderId="0" xfId="20" applyFont="1" applyFill="1" applyAlignment="1">
      <alignment horizontal="right"/>
      <protection/>
    </xf>
    <xf numFmtId="0" fontId="2" fillId="0" borderId="0" xfId="20" applyFont="1" applyFill="1" applyBorder="1" applyAlignment="1">
      <alignment horizontal="right" readingOrder="2"/>
      <protection/>
    </xf>
    <xf numFmtId="0" fontId="2" fillId="0" borderId="21" xfId="20" applyFont="1" applyFill="1" applyBorder="1" applyAlignment="1">
      <alignment horizontal="center" vertical="center"/>
      <protection/>
    </xf>
    <xf numFmtId="0" fontId="2" fillId="0" borderId="22" xfId="20" applyFont="1" applyFill="1" applyBorder="1" applyAlignment="1">
      <alignment horizontal="center" vertical="center"/>
      <protection/>
    </xf>
    <xf numFmtId="0" fontId="2" fillId="0" borderId="16" xfId="20" applyFont="1" applyFill="1" applyBorder="1" applyAlignment="1">
      <alignment horizontal="center" vertical="center"/>
      <protection/>
    </xf>
    <xf numFmtId="0" fontId="2" fillId="0" borderId="23" xfId="20" applyFont="1" applyFill="1" applyBorder="1" applyAlignment="1">
      <alignment horizontal="center" vertical="center"/>
      <protection/>
    </xf>
    <xf numFmtId="0" fontId="2" fillId="0" borderId="0" xfId="20" applyFont="1" applyFill="1" applyBorder="1" applyAlignment="1">
      <alignment horizontal="center" vertical="center"/>
      <protection/>
    </xf>
    <xf numFmtId="0" fontId="2" fillId="0" borderId="4" xfId="20" applyFont="1" applyFill="1" applyBorder="1" applyAlignment="1">
      <alignment horizontal="center" vertical="center"/>
      <protection/>
    </xf>
    <xf numFmtId="0" fontId="2" fillId="0" borderId="7" xfId="20" applyFont="1" applyFill="1" applyBorder="1" applyAlignment="1">
      <alignment horizontal="left" vertical="center"/>
      <protection/>
    </xf>
    <xf numFmtId="0" fontId="2" fillId="0" borderId="2" xfId="20" applyFont="1" applyFill="1" applyBorder="1" applyAlignment="1">
      <alignment horizontal="left" vertical="center"/>
      <protection/>
    </xf>
    <xf numFmtId="0" fontId="2" fillId="0" borderId="0" xfId="20" applyFont="1" applyFill="1" applyBorder="1" applyAlignment="1">
      <alignment horizontal="right" vertical="center"/>
      <protection/>
    </xf>
    <xf numFmtId="0" fontId="5" fillId="0" borderId="24" xfId="20" applyFont="1" applyFill="1" applyBorder="1" applyAlignment="1">
      <alignment horizontal="center" vertical="center" textRotation="90"/>
      <protection/>
    </xf>
    <xf numFmtId="0" fontId="5" fillId="0" borderId="12" xfId="20" applyFont="1" applyFill="1" applyBorder="1" applyAlignment="1">
      <alignment horizontal="center" vertical="center" textRotation="90"/>
      <protection/>
    </xf>
    <xf numFmtId="0" fontId="5" fillId="0" borderId="25" xfId="20" applyFont="1" applyFill="1" applyBorder="1" applyAlignment="1">
      <alignment horizontal="center" vertical="center" textRotation="90"/>
      <protection/>
    </xf>
    <xf numFmtId="0" fontId="2" fillId="0" borderId="2" xfId="20" applyFont="1" applyFill="1" applyBorder="1" applyAlignment="1">
      <alignment vertical="center"/>
      <protection/>
    </xf>
    <xf numFmtId="0" fontId="2" fillId="0" borderId="7" xfId="20" applyFont="1" applyFill="1" applyBorder="1" applyAlignment="1">
      <alignment horizontal="right" vertical="center"/>
      <protection/>
    </xf>
    <xf numFmtId="0" fontId="2" fillId="0" borderId="1" xfId="20" applyFont="1" applyFill="1" applyBorder="1" applyAlignment="1">
      <alignment vertical="center"/>
      <protection/>
    </xf>
    <xf numFmtId="0" fontId="2" fillId="0" borderId="1" xfId="21" applyFont="1" applyFill="1" applyBorder="1" applyAlignment="1">
      <alignment horizontal="right" vertical="center"/>
      <protection/>
    </xf>
    <xf numFmtId="0" fontId="2" fillId="0" borderId="4" xfId="20" applyFont="1" applyFill="1" applyBorder="1" applyAlignment="1">
      <alignment horizontal="left" vertical="center"/>
      <protection/>
    </xf>
    <xf numFmtId="0" fontId="2" fillId="0" borderId="8" xfId="20" applyFont="1" applyFill="1" applyBorder="1" applyAlignment="1">
      <alignment horizontal="right" vertical="center"/>
      <protection/>
    </xf>
    <xf numFmtId="0" fontId="2" fillId="0" borderId="18" xfId="20" applyFont="1" applyFill="1" applyBorder="1" applyAlignment="1">
      <alignment horizontal="right" vertical="center" textRotation="90"/>
      <protection/>
    </xf>
    <xf numFmtId="0" fontId="2" fillId="0" borderId="19" xfId="20" applyFont="1" applyFill="1" applyBorder="1" applyAlignment="1">
      <alignment horizontal="right" vertical="center" textRotation="90"/>
      <protection/>
    </xf>
    <xf numFmtId="0" fontId="2" fillId="0" borderId="20" xfId="20" applyFont="1" applyFill="1" applyBorder="1" applyAlignment="1">
      <alignment horizontal="right" vertical="center" textRotation="90"/>
      <protection/>
    </xf>
    <xf numFmtId="0" fontId="5" fillId="0" borderId="1" xfId="20" applyFont="1" applyFill="1" applyBorder="1" applyAlignment="1">
      <alignment horizontal="right" vertical="center"/>
      <protection/>
    </xf>
    <xf numFmtId="0" fontId="2" fillId="0" borderId="4" xfId="20" applyFont="1" applyFill="1" applyBorder="1" applyAlignment="1">
      <alignment horizontal="right" vertical="center"/>
      <protection/>
    </xf>
    <xf numFmtId="0" fontId="2" fillId="0" borderId="24" xfId="20" applyFont="1" applyFill="1" applyBorder="1" applyAlignment="1">
      <alignment horizontal="center" textRotation="90"/>
      <protection/>
    </xf>
    <xf numFmtId="0" fontId="2" fillId="0" borderId="12" xfId="20" applyFont="1" applyFill="1" applyBorder="1" applyAlignment="1">
      <alignment horizontal="center" textRotation="90"/>
      <protection/>
    </xf>
    <xf numFmtId="0" fontId="2" fillId="0" borderId="25" xfId="20" applyFont="1" applyFill="1" applyBorder="1" applyAlignment="1">
      <alignment horizontal="center" textRotation="90"/>
      <protection/>
    </xf>
    <xf numFmtId="0" fontId="2" fillId="0" borderId="6" xfId="20" applyFont="1" applyFill="1" applyBorder="1" applyAlignment="1">
      <alignment horizontal="left" vertical="center"/>
      <protection/>
    </xf>
    <xf numFmtId="0" fontId="2" fillId="0" borderId="5" xfId="20" applyFont="1" applyFill="1" applyBorder="1" applyAlignment="1">
      <alignment horizontal="center" vertical="center" wrapText="1"/>
      <protection/>
    </xf>
    <xf numFmtId="0" fontId="2" fillId="0" borderId="0" xfId="20" applyFont="1" applyFill="1" applyBorder="1" applyAlignment="1">
      <alignment horizontal="center" vertical="center" wrapText="1"/>
      <protection/>
    </xf>
    <xf numFmtId="0" fontId="2" fillId="0" borderId="4" xfId="20" applyFont="1" applyFill="1" applyBorder="1" applyAlignment="1">
      <alignment horizontal="center" vertical="center" wrapText="1"/>
      <protection/>
    </xf>
    <xf numFmtId="0" fontId="2" fillId="0" borderId="3" xfId="20" applyFont="1" applyFill="1" applyBorder="1" applyAlignment="1">
      <alignment horizontal="right" vertical="center" wrapText="1"/>
      <protection/>
    </xf>
    <xf numFmtId="0" fontId="2" fillId="0" borderId="5" xfId="21" applyFont="1" applyFill="1" applyBorder="1" applyAlignment="1">
      <alignment horizontal="center" vertical="center" wrapText="1"/>
      <protection/>
    </xf>
    <xf numFmtId="0" fontId="2" fillId="0" borderId="0" xfId="21" applyFont="1" applyFill="1" applyBorder="1" applyAlignment="1">
      <alignment horizontal="center" vertical="center" wrapText="1"/>
      <protection/>
    </xf>
    <xf numFmtId="0" fontId="3" fillId="0" borderId="0" xfId="21" applyFont="1" applyFill="1" applyBorder="1" applyAlignment="1">
      <alignment horizontal="center" vertical="center" wrapText="1"/>
      <protection/>
    </xf>
    <xf numFmtId="0" fontId="5" fillId="0" borderId="0" xfId="21" applyFont="1" applyFill="1" applyBorder="1" applyAlignment="1">
      <alignment horizontal="center" vertical="center"/>
      <protection/>
    </xf>
    <xf numFmtId="0" fontId="2" fillId="0" borderId="5" xfId="21" applyFont="1" applyFill="1" applyBorder="1" applyAlignment="1">
      <alignment horizontal="center" vertical="center"/>
      <protection/>
    </xf>
    <xf numFmtId="0" fontId="2" fillId="0" borderId="0" xfId="21" applyFont="1" applyFill="1" applyBorder="1" applyAlignment="1">
      <alignment horizontal="center" vertical="center"/>
      <protection/>
    </xf>
    <xf numFmtId="0" fontId="2" fillId="0" borderId="4" xfId="21" applyFont="1" applyFill="1" applyBorder="1" applyAlignment="1">
      <alignment horizontal="center" vertical="center"/>
      <protection/>
    </xf>
    <xf numFmtId="0" fontId="3" fillId="0" borderId="0" xfId="21" applyFont="1" applyFill="1" applyBorder="1" applyAlignment="1">
      <alignment horizontal="right" wrapText="1"/>
      <protection/>
    </xf>
    <xf numFmtId="0" fontId="3" fillId="0" borderId="0" xfId="21" applyFont="1" applyFill="1" applyBorder="1" applyAlignment="1">
      <alignment/>
      <protection/>
    </xf>
    <xf numFmtId="0" fontId="5" fillId="0" borderId="0" xfId="21" applyFont="1" applyFill="1" applyBorder="1" applyAlignment="1">
      <alignment horizontal="center" vertical="center" wrapText="1"/>
      <protection/>
    </xf>
    <xf numFmtId="0" fontId="5" fillId="0" borderId="7" xfId="21" applyFont="1" applyFill="1" applyBorder="1" applyAlignment="1">
      <alignment horizontal="left" vertical="center"/>
      <protection/>
    </xf>
    <xf numFmtId="0" fontId="5" fillId="0" borderId="0" xfId="21" applyFont="1" applyFill="1" applyBorder="1" applyAlignment="1">
      <alignment horizontal="left" vertical="center"/>
      <protection/>
    </xf>
    <xf numFmtId="0" fontId="5" fillId="0" borderId="24" xfId="21" applyFont="1" applyFill="1" applyBorder="1" applyAlignment="1">
      <alignment horizontal="center" vertical="center" textRotation="90"/>
      <protection/>
    </xf>
    <xf numFmtId="0" fontId="5" fillId="0" borderId="12" xfId="21" applyFont="1" applyFill="1" applyBorder="1" applyAlignment="1">
      <alignment horizontal="center" vertical="center" textRotation="90"/>
      <protection/>
    </xf>
    <xf numFmtId="0" fontId="5" fillId="0" borderId="25" xfId="21" applyFont="1" applyFill="1" applyBorder="1" applyAlignment="1">
      <alignment horizontal="center" vertical="center" textRotation="90"/>
      <protection/>
    </xf>
    <xf numFmtId="0" fontId="2" fillId="0" borderId="4" xfId="21" applyFont="1" applyFill="1" applyBorder="1" applyAlignment="1">
      <alignment horizontal="center" vertical="center" wrapText="1"/>
      <protection/>
    </xf>
    <xf numFmtId="0" fontId="2" fillId="0" borderId="0" xfId="21" applyFont="1" applyFill="1" applyBorder="1" applyAlignment="1">
      <alignment horizontal="right" vertical="center"/>
      <protection/>
    </xf>
    <xf numFmtId="0" fontId="2" fillId="0" borderId="1" xfId="21" applyFont="1" applyFill="1" applyBorder="1" applyAlignment="1">
      <alignment vertical="center"/>
      <protection/>
    </xf>
    <xf numFmtId="0" fontId="2" fillId="0" borderId="10" xfId="21" applyFont="1" applyFill="1" applyBorder="1" applyAlignment="1">
      <alignment vertical="center"/>
      <protection/>
    </xf>
    <xf numFmtId="0" fontId="2" fillId="0" borderId="18" xfId="21" applyFont="1" applyFill="1" applyBorder="1" applyAlignment="1">
      <alignment horizontal="center" vertical="center" textRotation="90"/>
      <protection/>
    </xf>
    <xf numFmtId="0" fontId="2" fillId="0" borderId="19" xfId="21" applyFont="1" applyFill="1" applyBorder="1" applyAlignment="1">
      <alignment horizontal="center" vertical="center" textRotation="90"/>
      <protection/>
    </xf>
    <xf numFmtId="0" fontId="2" fillId="0" borderId="20" xfId="21" applyFont="1" applyFill="1" applyBorder="1" applyAlignment="1">
      <alignment horizontal="center" vertical="center" textRotation="90"/>
      <protection/>
    </xf>
    <xf numFmtId="0" fontId="2" fillId="0" borderId="7" xfId="21" applyFont="1" applyFill="1" applyBorder="1" applyAlignment="1">
      <alignment horizontal="right" vertical="center"/>
      <protection/>
    </xf>
    <xf numFmtId="0" fontId="2" fillId="0" borderId="7" xfId="21" applyFont="1" applyBorder="1" applyAlignment="1">
      <alignment horizontal="right" vertical="center"/>
      <protection/>
    </xf>
    <xf numFmtId="0" fontId="2" fillId="0" borderId="14" xfId="21" applyFont="1" applyBorder="1" applyAlignment="1">
      <alignment horizontal="center" vertical="center" textRotation="90"/>
      <protection/>
    </xf>
    <xf numFmtId="0" fontId="2" fillId="0" borderId="5" xfId="21" applyFont="1" applyBorder="1" applyAlignment="1">
      <alignment horizontal="center" vertical="center"/>
      <protection/>
    </xf>
    <xf numFmtId="0" fontId="2" fillId="0" borderId="0" xfId="21" applyFont="1" applyBorder="1" applyAlignment="1">
      <alignment horizontal="center" vertical="center"/>
      <protection/>
    </xf>
    <xf numFmtId="0" fontId="2" fillId="0" borderId="0" xfId="21" applyFont="1" applyFill="1" applyBorder="1" applyAlignment="1">
      <alignment horizontal="right" vertical="center" wrapText="1"/>
      <protection/>
    </xf>
    <xf numFmtId="0" fontId="3" fillId="0" borderId="0" xfId="21" applyFont="1" applyFill="1" applyBorder="1" applyAlignment="1">
      <alignment horizontal="center" vertical="top" wrapText="1"/>
      <protection/>
    </xf>
    <xf numFmtId="0" fontId="2" fillId="0" borderId="5" xfId="21" applyFont="1" applyBorder="1" applyAlignment="1">
      <alignment horizontal="center" vertical="center" wrapText="1"/>
      <protection/>
    </xf>
    <xf numFmtId="0" fontId="2" fillId="0" borderId="0" xfId="21" applyFont="1" applyBorder="1" applyAlignment="1">
      <alignment horizontal="center" vertical="center" wrapText="1"/>
      <protection/>
    </xf>
    <xf numFmtId="0" fontId="2" fillId="0" borderId="7" xfId="21" applyFont="1" applyFill="1" applyBorder="1" applyAlignment="1">
      <alignment horizontal="left" vertical="center"/>
      <protection/>
    </xf>
    <xf numFmtId="0" fontId="2" fillId="0" borderId="0" xfId="21" applyFont="1" applyBorder="1" applyAlignment="1">
      <alignment vertical="center"/>
      <protection/>
    </xf>
    <xf numFmtId="0" fontId="5" fillId="0" borderId="4" xfId="21" applyFont="1" applyFill="1" applyBorder="1" applyAlignment="1">
      <alignment horizontal="center" vertical="center" wrapText="1"/>
      <protection/>
    </xf>
    <xf numFmtId="0" fontId="2" fillId="0" borderId="26" xfId="21" applyFont="1" applyFill="1" applyBorder="1" applyAlignment="1">
      <alignment horizontal="center" vertical="center" textRotation="90"/>
      <protection/>
    </xf>
    <xf numFmtId="0" fontId="2" fillId="0" borderId="27" xfId="21" applyFont="1" applyFill="1" applyBorder="1" applyAlignment="1">
      <alignment horizontal="center" vertical="center" textRotation="90"/>
      <protection/>
    </xf>
    <xf numFmtId="0" fontId="5" fillId="0" borderId="10" xfId="21" applyFont="1" applyFill="1" applyBorder="1" applyAlignment="1">
      <alignment horizontal="center" vertical="center" textRotation="90"/>
      <protection/>
    </xf>
    <xf numFmtId="0" fontId="5" fillId="0" borderId="0" xfId="21" applyFont="1" applyFill="1" applyBorder="1" applyAlignment="1">
      <alignment horizontal="center" vertical="center" textRotation="90"/>
      <protection/>
    </xf>
    <xf numFmtId="0" fontId="5" fillId="0" borderId="9" xfId="21" applyFont="1" applyFill="1" applyBorder="1" applyAlignment="1">
      <alignment horizontal="center" vertical="center" textRotation="90"/>
      <protection/>
    </xf>
    <xf numFmtId="0" fontId="2" fillId="0" borderId="8" xfId="21" applyFont="1" applyFill="1" applyBorder="1" applyAlignment="1">
      <alignment horizontal="right" vertical="center"/>
      <protection/>
    </xf>
    <xf numFmtId="0" fontId="3" fillId="0" borderId="0" xfId="21" applyFont="1" applyFill="1" applyBorder="1" applyAlignment="1">
      <alignment horizontal="center" vertical="center"/>
      <protection/>
    </xf>
    <xf numFmtId="0" fontId="2" fillId="0" borderId="3" xfId="21" applyFont="1" applyFill="1" applyBorder="1" applyAlignment="1">
      <alignment/>
      <protection/>
    </xf>
    <xf numFmtId="0" fontId="2" fillId="0" borderId="3" xfId="21" applyFont="1" applyFill="1" applyBorder="1" applyAlignment="1">
      <alignment horizontal="right" wrapText="1"/>
      <protection/>
    </xf>
    <xf numFmtId="0" fontId="2" fillId="0" borderId="8" xfId="21" applyFont="1" applyFill="1" applyBorder="1" applyAlignment="1">
      <alignment horizontal="left" vertical="center"/>
      <protection/>
    </xf>
    <xf numFmtId="0" fontId="2" fillId="0" borderId="0" xfId="21" applyFont="1" applyFill="1" applyBorder="1" applyAlignment="1">
      <alignment horizontal="center" vertical="center" shrinkToFit="1"/>
      <protection/>
    </xf>
    <xf numFmtId="0" fontId="2" fillId="0" borderId="2" xfId="21" applyFont="1" applyFill="1" applyBorder="1" applyAlignment="1">
      <alignment horizontal="right" vertical="center"/>
      <protection/>
    </xf>
    <xf numFmtId="0" fontId="2" fillId="0" borderId="5" xfId="21" applyFont="1" applyFill="1" applyBorder="1" applyAlignment="1">
      <alignment horizontal="center" vertical="center" shrinkToFit="1"/>
      <protection/>
    </xf>
    <xf numFmtId="0" fontId="2" fillId="0" borderId="0" xfId="21" applyFont="1" applyFill="1" applyBorder="1" applyAlignment="1">
      <alignment horizontal="right" wrapText="1"/>
      <protection/>
    </xf>
    <xf numFmtId="0" fontId="2" fillId="0" borderId="0" xfId="21" applyFont="1" applyFill="1" applyBorder="1" applyAlignment="1">
      <alignment/>
      <protection/>
    </xf>
    <xf numFmtId="0" fontId="2" fillId="0" borderId="0" xfId="21" applyFont="1" applyFill="1" applyBorder="1" applyAlignment="1">
      <alignment horizontal="left" vertical="center"/>
      <protection/>
    </xf>
    <xf numFmtId="0" fontId="2" fillId="0" borderId="14" xfId="21" applyFont="1" applyFill="1" applyBorder="1" applyAlignment="1">
      <alignment horizontal="center" vertical="center" textRotation="90"/>
      <protection/>
    </xf>
    <xf numFmtId="0" fontId="2" fillId="0" borderId="24" xfId="21" applyFont="1" applyFill="1" applyBorder="1" applyAlignment="1">
      <alignment horizontal="center" textRotation="90"/>
      <protection/>
    </xf>
    <xf numFmtId="0" fontId="2" fillId="0" borderId="12" xfId="21" applyFont="1" applyFill="1" applyBorder="1" applyAlignment="1">
      <alignment horizontal="center" textRotation="90"/>
      <protection/>
    </xf>
    <xf numFmtId="0" fontId="2" fillId="0" borderId="25" xfId="21" applyFont="1" applyFill="1" applyBorder="1" applyAlignment="1">
      <alignment horizontal="center" textRotation="90"/>
      <protection/>
    </xf>
    <xf numFmtId="0" fontId="2" fillId="0" borderId="1" xfId="21" applyFont="1" applyFill="1" applyBorder="1" applyAlignment="1">
      <alignment horizontal="left" vertical="center"/>
      <protection/>
    </xf>
    <xf numFmtId="0" fontId="2" fillId="0" borderId="9" xfId="21" applyFont="1" applyFill="1" applyBorder="1" applyAlignment="1">
      <alignment horizontal="right" vertical="center"/>
      <protection/>
    </xf>
    <xf numFmtId="0" fontId="2" fillId="0" borderId="9" xfId="21" applyFont="1" applyFill="1" applyBorder="1" applyAlignment="1">
      <alignment horizontal="left" vertical="center"/>
      <protection/>
    </xf>
    <xf numFmtId="0" fontId="3" fillId="0" borderId="3" xfId="21" applyFont="1" applyFill="1" applyBorder="1" applyAlignment="1">
      <alignment horizontal="right" vertical="center" wrapText="1"/>
      <protection/>
    </xf>
    <xf numFmtId="0" fontId="3" fillId="0" borderId="0" xfId="20" applyFont="1" applyFill="1" applyBorder="1" applyAlignment="1">
      <alignment horizontal="right" vertical="center" wrapText="1"/>
      <protection/>
    </xf>
    <xf numFmtId="0" fontId="2" fillId="0" borderId="1" xfId="20" applyFont="1" applyFill="1" applyBorder="1" applyAlignment="1">
      <alignment horizontal="right"/>
      <protection/>
    </xf>
    <xf numFmtId="0" fontId="3" fillId="0" borderId="0" xfId="20" applyFont="1" applyFill="1" applyBorder="1" applyAlignment="1">
      <alignment horizontal="left" vertical="center"/>
      <protection/>
    </xf>
    <xf numFmtId="0" fontId="2" fillId="0" borderId="6" xfId="20" applyFont="1" applyFill="1" applyBorder="1" applyAlignment="1">
      <alignment horizontal="right" vertical="center"/>
      <protection/>
    </xf>
    <xf numFmtId="0" fontId="2" fillId="0" borderId="10" xfId="20" applyFont="1" applyFill="1" applyBorder="1" applyAlignment="1">
      <alignment horizontal="right"/>
      <protection/>
    </xf>
    <xf numFmtId="0" fontId="2" fillId="0" borderId="0" xfId="20" applyFont="1" applyFill="1" applyBorder="1" applyAlignment="1">
      <alignment horizontal="center" vertical="center" shrinkToFit="1"/>
      <protection/>
    </xf>
    <xf numFmtId="0" fontId="2" fillId="0" borderId="1" xfId="20" applyFont="1" applyFill="1" applyBorder="1" applyAlignment="1">
      <alignment horizontal="center" vertical="center"/>
      <protection/>
    </xf>
    <xf numFmtId="0" fontId="2" fillId="0" borderId="0" xfId="20" applyFont="1" applyFill="1" applyBorder="1" applyAlignment="1">
      <alignment horizontal="center" vertical="center" wrapText="1" shrinkToFit="1"/>
      <protection/>
    </xf>
    <xf numFmtId="0" fontId="2" fillId="0" borderId="5" xfId="20" applyFont="1" applyFill="1" applyBorder="1" applyAlignment="1">
      <alignment horizontal="left" vertical="center"/>
      <protection/>
    </xf>
    <xf numFmtId="0" fontId="2" fillId="0" borderId="15" xfId="20" applyFont="1" applyFill="1" applyBorder="1" applyAlignment="1">
      <alignment horizontal="right" vertical="center"/>
      <protection/>
    </xf>
    <xf numFmtId="0" fontId="2" fillId="0" borderId="10" xfId="20" applyFont="1" applyFill="1" applyBorder="1" applyAlignment="1">
      <alignment horizontal="center" textRotation="90"/>
      <protection/>
    </xf>
    <xf numFmtId="0" fontId="2" fillId="0" borderId="0" xfId="20" applyFont="1" applyFill="1" applyBorder="1" applyAlignment="1">
      <alignment horizontal="center" textRotation="90"/>
      <protection/>
    </xf>
    <xf numFmtId="0" fontId="2" fillId="0" borderId="9" xfId="20" applyFont="1" applyFill="1" applyBorder="1" applyAlignment="1">
      <alignment horizontal="center" textRotation="90"/>
      <protection/>
    </xf>
    <xf numFmtId="0" fontId="3" fillId="0" borderId="0" xfId="20" applyFont="1" applyFill="1" applyBorder="1" applyAlignment="1">
      <alignment/>
      <protection/>
    </xf>
    <xf numFmtId="0" fontId="2" fillId="0" borderId="8" xfId="20" applyFont="1" applyFill="1" applyBorder="1" applyAlignment="1">
      <alignment vertical="center"/>
      <protection/>
    </xf>
    <xf numFmtId="0" fontId="3" fillId="0" borderId="0" xfId="20" applyFont="1" applyFill="1" applyBorder="1" applyAlignment="1">
      <alignment horizontal="right" wrapText="1"/>
      <protection/>
    </xf>
    <xf numFmtId="0" fontId="2" fillId="0" borderId="9" xfId="20" applyFont="1" applyFill="1" applyBorder="1" applyAlignment="1">
      <alignment horizontal="right" vertical="center"/>
      <protection/>
    </xf>
    <xf numFmtId="0" fontId="2" fillId="0" borderId="2" xfId="20" applyFont="1" applyFill="1" applyBorder="1" applyAlignment="1">
      <alignment horizontal="right"/>
      <protection/>
    </xf>
    <xf numFmtId="0" fontId="2" fillId="0" borderId="1" xfId="20" applyFont="1" applyFill="1" applyBorder="1" applyAlignment="1">
      <alignment horizontal="left"/>
      <protection/>
    </xf>
    <xf numFmtId="0" fontId="2" fillId="0" borderId="10" xfId="20" applyFont="1" applyFill="1" applyBorder="1" applyAlignment="1">
      <alignment horizontal="left"/>
      <protection/>
    </xf>
    <xf numFmtId="0" fontId="2" fillId="0" borderId="0" xfId="20" applyFont="1" applyFill="1" applyBorder="1" applyAlignment="1">
      <alignment horizontal="right"/>
      <protection/>
    </xf>
    <xf numFmtId="0" fontId="2" fillId="0" borderId="0" xfId="20" applyFont="1" applyFill="1" applyBorder="1" applyAlignment="1">
      <alignment horizontal="left" vertical="center"/>
      <protection/>
    </xf>
    <xf numFmtId="0" fontId="2" fillId="0" borderId="16" xfId="20" applyFont="1" applyFill="1" applyBorder="1" applyAlignment="1">
      <alignment horizontal="right" vertical="center"/>
      <protection/>
    </xf>
    <xf numFmtId="0" fontId="2" fillId="0" borderId="16" xfId="20" applyFont="1" applyFill="1" applyBorder="1" applyAlignment="1">
      <alignment horizontal="left" vertical="center"/>
      <protection/>
    </xf>
    <xf numFmtId="0" fontId="3" fillId="0" borderId="3" xfId="20" applyFont="1" applyFill="1" applyBorder="1" applyAlignment="1">
      <alignment horizontal="right" wrapText="1"/>
      <protection/>
    </xf>
    <xf numFmtId="0" fontId="2" fillId="0" borderId="11" xfId="20" applyFont="1" applyFill="1" applyBorder="1" applyAlignment="1">
      <alignment horizontal="center" vertical="center" textRotation="90"/>
      <protection/>
    </xf>
    <xf numFmtId="0" fontId="2" fillId="0" borderId="14" xfId="20" applyFont="1" applyFill="1" applyBorder="1" applyAlignment="1">
      <alignment horizontal="center" vertical="center" textRotation="90"/>
      <protection/>
    </xf>
    <xf numFmtId="0" fontId="3" fillId="0" borderId="3" xfId="21" applyFont="1" applyFill="1" applyBorder="1" applyAlignment="1">
      <alignment horizontal="right" wrapText="1"/>
      <protection/>
    </xf>
    <xf numFmtId="0" fontId="3" fillId="0" borderId="0" xfId="20" applyFont="1" applyFill="1" applyAlignment="1">
      <alignment horizontal="center" vertical="center" wrapText="1"/>
      <protection/>
    </xf>
    <xf numFmtId="0" fontId="2" fillId="0" borderId="28" xfId="20" applyFont="1" applyFill="1" applyBorder="1" applyAlignment="1">
      <alignment horizontal="right" vertical="center"/>
      <protection/>
    </xf>
    <xf numFmtId="0" fontId="2" fillId="0" borderId="29" xfId="20" applyFont="1" applyFill="1" applyBorder="1" applyAlignment="1">
      <alignment horizontal="right" vertical="center"/>
      <protection/>
    </xf>
    <xf numFmtId="0" fontId="2" fillId="0" borderId="10" xfId="20" applyFont="1" applyFill="1" applyBorder="1" applyAlignment="1">
      <alignment horizontal="right" vertical="center"/>
      <protection/>
    </xf>
    <xf numFmtId="0" fontId="2" fillId="0" borderId="10" xfId="20" applyFont="1" applyFill="1" applyBorder="1" applyAlignment="1">
      <alignment horizontal="left" vertical="center"/>
      <protection/>
    </xf>
    <xf numFmtId="0" fontId="2" fillId="0" borderId="7" xfId="20" applyFont="1" applyFill="1" applyBorder="1" applyAlignment="1">
      <alignment horizontal="center" vertical="center"/>
      <protection/>
    </xf>
    <xf numFmtId="0" fontId="2" fillId="0" borderId="0" xfId="20" applyFont="1" applyFill="1" applyBorder="1" applyAlignment="1">
      <alignment horizontal="center" vertical="center" textRotation="90"/>
      <protection/>
    </xf>
    <xf numFmtId="0" fontId="5" fillId="0" borderId="10" xfId="20" applyFont="1" applyFill="1" applyBorder="1" applyAlignment="1">
      <alignment horizontal="center" textRotation="90"/>
      <protection/>
    </xf>
    <xf numFmtId="0" fontId="5" fillId="0" borderId="9" xfId="20" applyFont="1" applyFill="1" applyBorder="1" applyAlignment="1">
      <alignment horizontal="center" textRotation="90"/>
      <protection/>
    </xf>
    <xf numFmtId="0" fontId="2" fillId="2" borderId="1" xfId="20" applyFont="1" applyFill="1" applyBorder="1" applyAlignment="1">
      <alignment horizontal="left" vertical="center"/>
      <protection/>
    </xf>
    <xf numFmtId="0" fontId="2" fillId="0" borderId="1" xfId="20" applyFont="1" applyBorder="1" applyAlignment="1">
      <alignment horizontal="left"/>
      <protection/>
    </xf>
    <xf numFmtId="0" fontId="2" fillId="0" borderId="10" xfId="20" applyFont="1" applyBorder="1" applyAlignment="1">
      <alignment horizontal="left"/>
      <protection/>
    </xf>
    <xf numFmtId="0" fontId="2" fillId="0" borderId="8" xfId="20" applyFont="1" applyBorder="1" applyAlignment="1">
      <alignment horizontal="left" vertical="center"/>
      <protection/>
    </xf>
    <xf numFmtId="0" fontId="3" fillId="0" borderId="0" xfId="20" applyFont="1" applyFill="1" applyBorder="1" applyAlignment="1">
      <alignment horizontal="center" vertical="center"/>
      <protection/>
    </xf>
    <xf numFmtId="0" fontId="3" fillId="0" borderId="5" xfId="20" applyFont="1" applyFill="1" applyBorder="1" applyAlignment="1">
      <alignment horizontal="center" vertical="center"/>
      <protection/>
    </xf>
    <xf numFmtId="0" fontId="3" fillId="0" borderId="0" xfId="20" applyFont="1" applyBorder="1" applyAlignment="1">
      <alignment/>
      <protection/>
    </xf>
    <xf numFmtId="0" fontId="3" fillId="0" borderId="0" xfId="20" applyFont="1" applyFill="1" applyBorder="1" applyAlignment="1">
      <alignment horizontal="right"/>
      <protection/>
    </xf>
    <xf numFmtId="0" fontId="3" fillId="0" borderId="0" xfId="20" applyFont="1" applyBorder="1" applyAlignment="1">
      <alignment horizontal="right" vertical="center"/>
      <protection/>
    </xf>
    <xf numFmtId="0" fontId="3" fillId="0" borderId="0" xfId="20" applyFont="1" applyFill="1" applyBorder="1" applyAlignment="1">
      <alignment horizontal="right" vertical="center"/>
      <protection/>
    </xf>
    <xf numFmtId="0" fontId="3" fillId="0" borderId="0" xfId="20" applyFont="1" applyBorder="1" applyAlignment="1">
      <alignment horizontal="center" vertical="center"/>
      <protection/>
    </xf>
    <xf numFmtId="0" fontId="3" fillId="0" borderId="3" xfId="20" applyFont="1" applyBorder="1" applyAlignment="1">
      <alignment wrapText="1"/>
      <protection/>
    </xf>
    <xf numFmtId="0" fontId="3" fillId="0" borderId="0" xfId="20" applyFont="1" applyAlignment="1">
      <alignment horizontal="center" vertical="center" wrapText="1"/>
      <protection/>
    </xf>
    <xf numFmtId="0" fontId="3" fillId="0" borderId="3" xfId="20" applyFont="1" applyBorder="1" applyAlignment="1">
      <alignment horizontal="left"/>
      <protection/>
    </xf>
    <xf numFmtId="0" fontId="3" fillId="0" borderId="3" xfId="20" applyFont="1" applyBorder="1" applyAlignment="1">
      <alignment horizontal="center" vertical="center" wrapText="1"/>
      <protection/>
    </xf>
    <xf numFmtId="0" fontId="2" fillId="0" borderId="2" xfId="20" applyFont="1" applyFill="1" applyBorder="1" applyAlignment="1">
      <alignment horizontal="right" vertical="center"/>
      <protection/>
    </xf>
    <xf numFmtId="0" fontId="3" fillId="0" borderId="3" xfId="20" applyFont="1" applyFill="1" applyBorder="1" applyAlignment="1">
      <alignment/>
      <protection/>
    </xf>
    <xf numFmtId="0" fontId="2" fillId="0" borderId="1" xfId="20" applyFont="1" applyFill="1" applyBorder="1" applyAlignment="1">
      <alignment horizontal="center" textRotation="90"/>
      <protection/>
    </xf>
    <xf numFmtId="0" fontId="2" fillId="0" borderId="30" xfId="20" applyFont="1" applyFill="1" applyBorder="1" applyAlignment="1">
      <alignment horizontal="right" vertical="center"/>
      <protection/>
    </xf>
    <xf numFmtId="0" fontId="2" fillId="0" borderId="31" xfId="20" applyFont="1" applyFill="1" applyBorder="1" applyAlignment="1">
      <alignment horizontal="right" vertical="center"/>
      <protection/>
    </xf>
    <xf numFmtId="0" fontId="2" fillId="0" borderId="5" xfId="20" applyFont="1" applyFill="1" applyBorder="1" applyAlignment="1">
      <alignment horizontal="center"/>
      <protection/>
    </xf>
    <xf numFmtId="0" fontId="2" fillId="0" borderId="10" xfId="20" applyFont="1" applyFill="1" applyBorder="1" applyAlignment="1">
      <alignment vertical="center"/>
      <protection/>
    </xf>
    <xf numFmtId="0" fontId="2" fillId="0" borderId="32" xfId="20" applyFont="1" applyFill="1" applyBorder="1" applyAlignment="1">
      <alignment horizontal="center" vertical="center"/>
      <protection/>
    </xf>
    <xf numFmtId="0" fontId="3" fillId="0" borderId="3" xfId="20" applyFont="1" applyFill="1" applyBorder="1" applyAlignment="1">
      <alignment horizontal="left"/>
      <protection/>
    </xf>
    <xf numFmtId="0" fontId="2" fillId="0" borderId="24" xfId="20" applyFont="1" applyFill="1" applyBorder="1" applyAlignment="1">
      <alignment horizontal="center" vertical="center" textRotation="90"/>
      <protection/>
    </xf>
    <xf numFmtId="0" fontId="2" fillId="0" borderId="12" xfId="20" applyFont="1" applyFill="1" applyBorder="1" applyAlignment="1">
      <alignment horizontal="center" vertical="center" textRotation="90"/>
      <protection/>
    </xf>
    <xf numFmtId="0" fontId="2" fillId="0" borderId="25" xfId="20" applyFont="1" applyFill="1" applyBorder="1" applyAlignment="1">
      <alignment horizontal="center" vertical="center" textRotation="90"/>
      <protection/>
    </xf>
    <xf numFmtId="0" fontId="12" fillId="0" borderId="0" xfId="20" applyFont="1" applyFill="1" applyBorder="1" applyAlignment="1">
      <alignment horizontal="center" vertical="center"/>
      <protection/>
    </xf>
    <xf numFmtId="0" fontId="3" fillId="0" borderId="3" xfId="20" applyFont="1" applyFill="1" applyBorder="1" applyAlignment="1">
      <alignment horizontal="right"/>
      <protection/>
    </xf>
    <xf numFmtId="0" fontId="2" fillId="0" borderId="0" xfId="20" applyFont="1" applyFill="1" applyBorder="1" applyAlignment="1">
      <alignment vertical="center" wrapText="1"/>
      <protection/>
    </xf>
    <xf numFmtId="0" fontId="2" fillId="0" borderId="10" xfId="20" applyFont="1" applyFill="1" applyBorder="1" applyAlignment="1">
      <alignment horizontal="center" vertical="center" textRotation="90"/>
      <protection/>
    </xf>
    <xf numFmtId="0" fontId="2" fillId="0" borderId="9" xfId="20" applyFont="1" applyFill="1" applyBorder="1" applyAlignment="1">
      <alignment horizontal="center" vertical="center" textRotation="90"/>
      <protection/>
    </xf>
    <xf numFmtId="0" fontId="2" fillId="0" borderId="9" xfId="20" applyFont="1" applyFill="1" applyBorder="1" applyAlignment="1">
      <alignment horizontal="left" vertical="center"/>
      <protection/>
    </xf>
    <xf numFmtId="0" fontId="7" fillId="0" borderId="0" xfId="20" applyFont="1" applyFill="1" applyBorder="1" applyAlignment="1">
      <alignment horizontal="center" vertical="center"/>
      <protection/>
    </xf>
    <xf numFmtId="0" fontId="3" fillId="0" borderId="3" xfId="20" applyFont="1" applyFill="1" applyBorder="1" applyAlignment="1">
      <alignment horizontal="left" wrapText="1"/>
      <protection/>
    </xf>
    <xf numFmtId="0" fontId="11" fillId="0" borderId="0" xfId="20" applyFont="1" applyFill="1" applyBorder="1" applyAlignment="1">
      <alignment horizontal="center" vertical="center"/>
      <protection/>
    </xf>
    <xf numFmtId="0" fontId="11" fillId="0" borderId="5" xfId="20" applyFont="1" applyFill="1" applyBorder="1" applyAlignment="1">
      <alignment horizontal="center" vertical="center"/>
      <protection/>
    </xf>
    <xf numFmtId="0" fontId="11" fillId="0" borderId="4" xfId="20" applyFont="1" applyFill="1" applyBorder="1" applyAlignment="1">
      <alignment horizontal="center" vertical="center"/>
      <protection/>
    </xf>
    <xf numFmtId="0" fontId="11" fillId="0" borderId="0" xfId="20" applyFont="1" applyFill="1" applyBorder="1" applyAlignment="1">
      <alignment horizontal="center" vertical="center" wrapText="1"/>
      <protection/>
    </xf>
    <xf numFmtId="0" fontId="3" fillId="0" borderId="0" xfId="20" applyFont="1" applyBorder="1" applyAlignment="1">
      <alignment horizontal="center" vertical="center" wrapText="1"/>
      <protection/>
    </xf>
    <xf numFmtId="0" fontId="2" fillId="0" borderId="0" xfId="20" applyFont="1" applyFill="1" applyBorder="1" applyAlignment="1">
      <alignment horizontal="center" wrapText="1"/>
      <protection/>
    </xf>
    <xf numFmtId="0" fontId="16" fillId="0" borderId="1" xfId="20" applyFont="1" applyFill="1" applyBorder="1" applyAlignment="1">
      <alignment horizontal="right" vertical="center"/>
      <protection/>
    </xf>
    <xf numFmtId="0" fontId="7" fillId="0" borderId="24" xfId="20" applyFont="1" applyFill="1" applyBorder="1" applyAlignment="1">
      <alignment horizontal="center" textRotation="90"/>
      <protection/>
    </xf>
    <xf numFmtId="0" fontId="7" fillId="0" borderId="12" xfId="20" applyFont="1" applyFill="1" applyBorder="1" applyAlignment="1">
      <alignment horizontal="center" textRotation="90"/>
      <protection/>
    </xf>
    <xf numFmtId="0" fontId="7" fillId="0" borderId="25" xfId="20" applyFont="1" applyFill="1" applyBorder="1" applyAlignment="1">
      <alignment horizontal="center" textRotation="90"/>
      <protection/>
    </xf>
    <xf numFmtId="0" fontId="16" fillId="0" borderId="14" xfId="20" applyFont="1" applyFill="1" applyBorder="1" applyAlignment="1">
      <alignment horizontal="right" vertical="center" textRotation="90"/>
      <protection/>
    </xf>
    <xf numFmtId="0" fontId="2" fillId="0" borderId="3" xfId="20" applyFont="1" applyFill="1" applyBorder="1" applyAlignment="1">
      <alignment horizontal="left"/>
      <protection/>
    </xf>
    <xf numFmtId="0" fontId="3" fillId="0" borderId="3" xfId="20" applyFont="1" applyBorder="1" applyAlignment="1">
      <alignment/>
      <protection/>
    </xf>
    <xf numFmtId="0" fontId="16" fillId="0" borderId="4" xfId="20" applyFont="1" applyFill="1" applyBorder="1" applyAlignment="1">
      <alignment horizontal="right" vertical="center"/>
      <protection/>
    </xf>
    <xf numFmtId="0" fontId="16" fillId="0" borderId="7" xfId="20" applyFont="1" applyFill="1" applyBorder="1" applyAlignment="1">
      <alignment horizontal="right" vertical="center"/>
      <protection/>
    </xf>
    <xf numFmtId="0" fontId="2" fillId="0" borderId="5" xfId="20" applyFont="1" applyBorder="1" applyAlignment="1">
      <alignment horizontal="center" vertical="center" wrapText="1"/>
      <protection/>
    </xf>
    <xf numFmtId="0" fontId="16" fillId="0" borderId="6" xfId="20" applyFont="1" applyFill="1" applyBorder="1" applyAlignment="1">
      <alignment horizontal="right" vertical="center"/>
      <protection/>
    </xf>
    <xf numFmtId="0" fontId="2" fillId="0" borderId="0" xfId="20" applyFont="1" applyBorder="1" applyAlignment="1">
      <alignment horizontal="center" vertical="top" wrapText="1"/>
      <protection/>
    </xf>
    <xf numFmtId="0" fontId="2" fillId="0" borderId="3" xfId="20" applyFont="1" applyFill="1" applyBorder="1" applyAlignment="1">
      <alignment/>
      <protection/>
    </xf>
    <xf numFmtId="0" fontId="2" fillId="0" borderId="0" xfId="20" applyFont="1" applyFill="1" applyBorder="1" applyAlignment="1">
      <alignment horizontal="left" vertical="center" wrapText="1" indent="1"/>
      <protection/>
    </xf>
    <xf numFmtId="0" fontId="3" fillId="0" borderId="4" xfId="20" applyFont="1" applyFill="1" applyBorder="1" applyAlignment="1">
      <alignment horizontal="center" vertical="center"/>
      <protection/>
    </xf>
    <xf numFmtId="0" fontId="2" fillId="0" borderId="0" xfId="20" applyFont="1" applyFill="1" applyAlignment="1">
      <alignment horizontal="center" vertical="center" wrapText="1"/>
      <protection/>
    </xf>
    <xf numFmtId="0" fontId="2" fillId="0" borderId="14" xfId="20" applyFont="1" applyFill="1" applyBorder="1" applyAlignment="1">
      <alignment horizontal="right" vertical="center" textRotation="90"/>
      <protection/>
    </xf>
    <xf numFmtId="0" fontId="2" fillId="0" borderId="10" xfId="20" applyFont="1" applyFill="1" applyBorder="1" applyAlignment="1">
      <alignment horizontal="right" vertical="center" textRotation="90"/>
      <protection/>
    </xf>
    <xf numFmtId="0" fontId="2" fillId="0" borderId="0" xfId="20" applyFont="1" applyFill="1" applyBorder="1" applyAlignment="1">
      <alignment horizontal="right" vertical="center" textRotation="90"/>
      <protection/>
    </xf>
    <xf numFmtId="0" fontId="2" fillId="0" borderId="9" xfId="20" applyFont="1" applyFill="1" applyBorder="1" applyAlignment="1">
      <alignment horizontal="right" vertical="center" textRotation="90"/>
      <protection/>
    </xf>
    <xf numFmtId="0" fontId="4" fillId="0" borderId="0" xfId="20" applyFont="1" applyFill="1" applyBorder="1" applyAlignment="1">
      <alignment horizontal="center"/>
      <protection/>
    </xf>
    <xf numFmtId="0" fontId="2" fillId="0" borderId="11" xfId="20" applyFont="1" applyFill="1" applyBorder="1" applyAlignment="1">
      <alignment horizontal="left" vertical="center" textRotation="90"/>
      <protection/>
    </xf>
    <xf numFmtId="0" fontId="3" fillId="0" borderId="0" xfId="20" applyFont="1" applyFill="1" applyBorder="1" applyAlignment="1">
      <alignment vertical="center"/>
      <protection/>
    </xf>
    <xf numFmtId="0" fontId="2" fillId="0" borderId="1" xfId="20" applyFont="1" applyFill="1" applyBorder="1" applyAlignment="1">
      <alignment horizontal="left" vertical="center" textRotation="90"/>
      <protection/>
    </xf>
    <xf numFmtId="0" fontId="2" fillId="0" borderId="1" xfId="20" applyFont="1" applyBorder="1" applyAlignment="1">
      <alignment horizontal="left" vertical="center"/>
      <protection/>
    </xf>
    <xf numFmtId="0" fontId="8" fillId="0" borderId="0" xfId="20" applyFont="1" applyFill="1" applyBorder="1" applyAlignment="1">
      <alignment horizontal="right" vertical="center"/>
      <protection/>
    </xf>
    <xf numFmtId="0" fontId="5" fillId="0" borderId="0" xfId="20" applyFont="1" applyFill="1" applyBorder="1" applyAlignment="1">
      <alignment horizontal="left" vertical="center"/>
      <protection/>
    </xf>
    <xf numFmtId="0" fontId="8" fillId="0" borderId="7" xfId="20" applyFont="1" applyFill="1" applyBorder="1" applyAlignment="1">
      <alignment horizontal="right" vertical="center"/>
      <protection/>
    </xf>
    <xf numFmtId="0" fontId="5" fillId="0" borderId="7" xfId="20" applyFont="1" applyFill="1" applyBorder="1" applyAlignment="1">
      <alignment horizontal="left" vertical="center"/>
      <protection/>
    </xf>
    <xf numFmtId="0" fontId="8" fillId="0" borderId="1" xfId="20" applyFont="1" applyFill="1" applyBorder="1" applyAlignment="1">
      <alignment horizontal="right" vertical="center"/>
      <protection/>
    </xf>
    <xf numFmtId="0" fontId="5" fillId="0" borderId="1" xfId="20" applyFont="1" applyFill="1" applyBorder="1" applyAlignment="1">
      <alignment horizontal="left" vertical="center"/>
      <protection/>
    </xf>
    <xf numFmtId="0" fontId="8" fillId="0" borderId="14" xfId="20" applyFont="1" applyFill="1" applyBorder="1" applyAlignment="1">
      <alignment horizontal="center" vertical="center" textRotation="90"/>
      <protection/>
    </xf>
    <xf numFmtId="0" fontId="5" fillId="0" borderId="1" xfId="20" applyFont="1" applyFill="1" applyBorder="1" applyAlignment="1">
      <alignment horizontal="left" vertical="center" textRotation="90"/>
      <protection/>
    </xf>
    <xf numFmtId="0" fontId="5" fillId="0" borderId="1" xfId="20" applyFont="1" applyBorder="1" applyAlignment="1">
      <alignment horizontal="left" vertical="center"/>
      <protection/>
    </xf>
    <xf numFmtId="0" fontId="8" fillId="0" borderId="8" xfId="20" applyFont="1" applyFill="1" applyBorder="1" applyAlignment="1">
      <alignment horizontal="right" vertical="center"/>
      <protection/>
    </xf>
    <xf numFmtId="0" fontId="5" fillId="0" borderId="8" xfId="20" applyFont="1" applyFill="1" applyBorder="1" applyAlignment="1">
      <alignment horizontal="left" vertical="center"/>
      <protection/>
    </xf>
    <xf numFmtId="0" fontId="5" fillId="0" borderId="4" xfId="20" applyFont="1" applyFill="1" applyBorder="1" applyAlignment="1">
      <alignment horizontal="center" vertical="center" wrapText="1"/>
      <protection/>
    </xf>
    <xf numFmtId="0" fontId="2" fillId="0" borderId="0" xfId="20" applyFont="1" applyFill="1" applyBorder="1" applyAlignment="1">
      <alignment horizontal="center" vertical="center" textRotation="135" wrapText="1"/>
      <protection/>
    </xf>
    <xf numFmtId="0" fontId="2" fillId="0" borderId="0" xfId="20" applyFont="1" applyFill="1" applyBorder="1" applyAlignment="1">
      <alignment horizontal="center" vertical="center" wrapText="1" shrinkToFit="1" readingOrder="2"/>
      <protection/>
    </xf>
    <xf numFmtId="0" fontId="2" fillId="0" borderId="5" xfId="20" applyFont="1" applyFill="1" applyBorder="1" applyAlignment="1">
      <alignment horizontal="center" vertical="top" wrapText="1" shrinkToFit="1"/>
      <protection/>
    </xf>
    <xf numFmtId="0" fontId="2" fillId="0" borderId="0" xfId="20" applyFont="1" applyFill="1" applyBorder="1" applyAlignment="1">
      <alignment horizontal="center" vertical="top" wrapText="1" shrinkToFit="1"/>
      <protection/>
    </xf>
    <xf numFmtId="0" fontId="2" fillId="0" borderId="5" xfId="20" applyFont="1" applyFill="1" applyBorder="1" applyAlignment="1">
      <alignment horizontal="center" vertical="center" wrapText="1" shrinkToFit="1"/>
      <protection/>
    </xf>
    <xf numFmtId="0" fontId="4" fillId="0" borderId="5" xfId="20" applyFont="1" applyFill="1" applyBorder="1">
      <alignment/>
      <protection/>
    </xf>
    <xf numFmtId="0" fontId="4" fillId="0" borderId="0" xfId="20" applyFont="1" applyFill="1" applyBorder="1">
      <alignment/>
      <protection/>
    </xf>
    <xf numFmtId="0" fontId="4" fillId="0" borderId="4" xfId="20" applyFont="1" applyFill="1" applyBorder="1">
      <alignment/>
      <protection/>
    </xf>
    <xf numFmtId="0" fontId="2" fillId="0" borderId="0" xfId="20" applyFont="1" applyFill="1" applyBorder="1" applyAlignment="1">
      <alignment vertical="center"/>
      <protection/>
    </xf>
    <xf numFmtId="0" fontId="2" fillId="0" borderId="0" xfId="22" applyFont="1" applyFill="1" applyBorder="1" applyAlignment="1">
      <alignment horizontal="center" vertical="center"/>
      <protection/>
    </xf>
    <xf numFmtId="0" fontId="2" fillId="0" borderId="1" xfId="20" applyFont="1" applyFill="1" applyBorder="1" applyAlignment="1">
      <alignment horizontal="center" vertical="center" textRotation="90"/>
      <protection/>
    </xf>
    <xf numFmtId="0" fontId="2" fillId="0" borderId="8" xfId="20" applyFont="1" applyFill="1" applyBorder="1" applyAlignment="1">
      <alignment horizontal="left"/>
      <protection/>
    </xf>
    <xf numFmtId="0" fontId="2" fillId="0" borderId="24" xfId="20" applyFont="1" applyFill="1" applyBorder="1" applyAlignment="1">
      <alignment textRotation="90"/>
      <protection/>
    </xf>
    <xf numFmtId="0" fontId="2" fillId="0" borderId="25" xfId="20" applyFont="1" applyFill="1" applyBorder="1" applyAlignment="1">
      <alignment textRotation="90"/>
      <protection/>
    </xf>
    <xf numFmtId="0" fontId="8" fillId="0" borderId="18" xfId="20" applyFont="1" applyFill="1" applyBorder="1" applyAlignment="1">
      <alignment horizontal="center" vertical="center" textRotation="90"/>
      <protection/>
    </xf>
    <xf numFmtId="0" fontId="8" fillId="0" borderId="20" xfId="20" applyFont="1" applyFill="1" applyBorder="1" applyAlignment="1">
      <alignment horizontal="center" vertical="center" textRotation="90"/>
      <protection/>
    </xf>
    <xf numFmtId="0" fontId="8" fillId="0" borderId="10" xfId="20" applyFont="1" applyFill="1" applyBorder="1" applyAlignment="1">
      <alignment horizontal="right" vertical="center"/>
      <protection/>
    </xf>
    <xf numFmtId="0" fontId="4" fillId="0" borderId="5" xfId="20" applyFont="1" applyFill="1" applyBorder="1" applyAlignment="1">
      <alignment horizontal="right" vertical="center"/>
      <protection/>
    </xf>
    <xf numFmtId="0" fontId="4" fillId="0" borderId="0" xfId="20" applyFont="1" applyFill="1" applyBorder="1" applyAlignment="1">
      <alignment horizontal="right" vertical="center"/>
      <protection/>
    </xf>
    <xf numFmtId="0" fontId="4" fillId="0" borderId="4" xfId="20" applyFont="1" applyFill="1" applyBorder="1" applyAlignment="1">
      <alignment horizontal="right" vertical="center"/>
      <protection/>
    </xf>
    <xf numFmtId="0" fontId="8" fillId="0" borderId="9" xfId="20" applyFont="1" applyFill="1" applyBorder="1" applyAlignment="1">
      <alignment horizontal="right" vertical="center"/>
      <protection/>
    </xf>
  </cellXfs>
  <cellStyles count="9">
    <cellStyle name="Normal" xfId="0"/>
    <cellStyle name="Percent" xfId="15"/>
    <cellStyle name="Currency" xfId="16"/>
    <cellStyle name="Currency [0]" xfId="17"/>
    <cellStyle name="Comma" xfId="18"/>
    <cellStyle name="Comma [0]" xfId="19"/>
    <cellStyle name="Normal 3" xfId="20"/>
    <cellStyle name="Normal 2" xfId="21"/>
    <cellStyle name="Normal_المكتبات والمختبرات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نسق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rightToLeft="1" view="pageBreakPreview" zoomScale="90" zoomScaleSheetLayoutView="90" workbookViewId="0" topLeftCell="A37">
      <selection activeCell="Y5" sqref="Y5"/>
    </sheetView>
  </sheetViews>
  <sheetFormatPr defaultColWidth="9.140625" defaultRowHeight="15"/>
  <cols>
    <col min="1" max="1" width="3.8515625" style="13" customWidth="1"/>
    <col min="2" max="2" width="8.7109375" style="13" customWidth="1"/>
    <col min="3" max="3" width="7.7109375" style="13" customWidth="1"/>
    <col min="4" max="4" width="9.140625" style="13" customWidth="1"/>
    <col min="5" max="5" width="8.28125" style="13" customWidth="1"/>
    <col min="6" max="6" width="7.7109375" style="13" customWidth="1"/>
    <col min="7" max="15" width="8.00390625" style="13" customWidth="1"/>
    <col min="16" max="16" width="10.28125" style="13" customWidth="1"/>
    <col min="17" max="17" width="7.28125" style="13" customWidth="1"/>
    <col min="18" max="18" width="7.421875" style="13" customWidth="1"/>
    <col min="19" max="19" width="14.8515625" style="13" customWidth="1"/>
    <col min="20" max="20" width="4.8515625" style="13" customWidth="1"/>
    <col min="21" max="16384" width="9.140625" style="13" customWidth="1"/>
  </cols>
  <sheetData>
    <row r="1" spans="1:22" ht="41.25" customHeight="1">
      <c r="A1" s="460" t="s">
        <v>455</v>
      </c>
      <c r="B1" s="460"/>
      <c r="C1" s="460"/>
      <c r="D1" s="460"/>
      <c r="E1" s="460"/>
      <c r="F1" s="460"/>
      <c r="G1" s="460"/>
      <c r="H1" s="460"/>
      <c r="I1" s="460"/>
      <c r="J1" s="460"/>
      <c r="K1" s="460"/>
      <c r="L1" s="460"/>
      <c r="M1" s="460"/>
      <c r="N1" s="460"/>
      <c r="O1" s="460"/>
      <c r="P1" s="460"/>
      <c r="Q1" s="460"/>
      <c r="R1" s="460"/>
      <c r="S1" s="460"/>
      <c r="T1" s="460"/>
      <c r="U1" s="11"/>
      <c r="V1" s="11"/>
    </row>
    <row r="2" spans="1:22" ht="60" customHeight="1">
      <c r="A2" s="460" t="s">
        <v>0</v>
      </c>
      <c r="B2" s="460"/>
      <c r="C2" s="460"/>
      <c r="D2" s="460"/>
      <c r="E2" s="460"/>
      <c r="F2" s="460"/>
      <c r="G2" s="460"/>
      <c r="H2" s="460"/>
      <c r="I2" s="460"/>
      <c r="J2" s="460"/>
      <c r="K2" s="460"/>
      <c r="L2" s="460"/>
      <c r="M2" s="460"/>
      <c r="N2" s="460"/>
      <c r="O2" s="460"/>
      <c r="P2" s="460"/>
      <c r="Q2" s="460"/>
      <c r="R2" s="460"/>
      <c r="S2" s="460"/>
      <c r="T2" s="460"/>
      <c r="U2" s="11"/>
      <c r="V2" s="11"/>
    </row>
    <row r="3" spans="1:22" ht="16.5" thickBot="1">
      <c r="A3" s="461" t="s">
        <v>1</v>
      </c>
      <c r="B3" s="461"/>
      <c r="C3" s="6"/>
      <c r="D3" s="6"/>
      <c r="E3" s="6"/>
      <c r="F3" s="6"/>
      <c r="G3" s="6"/>
      <c r="H3" s="6"/>
      <c r="I3" s="6"/>
      <c r="J3" s="6"/>
      <c r="K3" s="6"/>
      <c r="L3" s="6"/>
      <c r="M3" s="6"/>
      <c r="N3" s="6"/>
      <c r="O3" s="6"/>
      <c r="P3" s="6"/>
      <c r="Q3" s="6"/>
      <c r="R3" s="6"/>
      <c r="S3" s="464" t="s">
        <v>2</v>
      </c>
      <c r="T3" s="464"/>
      <c r="U3" s="11"/>
      <c r="V3" s="11"/>
    </row>
    <row r="4" spans="1:22" ht="20.25" customHeight="1" thickTop="1">
      <c r="A4" s="473" t="s">
        <v>3</v>
      </c>
      <c r="B4" s="473"/>
      <c r="C4" s="462" t="s">
        <v>4</v>
      </c>
      <c r="D4" s="462"/>
      <c r="E4" s="462"/>
      <c r="F4" s="462"/>
      <c r="G4" s="10" t="s">
        <v>5</v>
      </c>
      <c r="H4" s="10"/>
      <c r="I4" s="10"/>
      <c r="J4" s="462" t="s">
        <v>6</v>
      </c>
      <c r="K4" s="462"/>
      <c r="L4" s="462"/>
      <c r="M4" s="462" t="s">
        <v>7</v>
      </c>
      <c r="N4" s="462"/>
      <c r="O4" s="462"/>
      <c r="P4" s="462" t="s">
        <v>8</v>
      </c>
      <c r="Q4" s="462"/>
      <c r="R4" s="462"/>
      <c r="S4" s="462" t="s">
        <v>9</v>
      </c>
      <c r="T4" s="462"/>
      <c r="U4" s="9"/>
      <c r="V4" s="9"/>
    </row>
    <row r="5" spans="1:22" ht="47.25" customHeight="1">
      <c r="A5" s="474"/>
      <c r="B5" s="474"/>
      <c r="C5" s="463" t="s">
        <v>456</v>
      </c>
      <c r="D5" s="463"/>
      <c r="E5" s="463"/>
      <c r="F5" s="463"/>
      <c r="G5" s="463" t="s">
        <v>457</v>
      </c>
      <c r="H5" s="463"/>
      <c r="I5" s="463"/>
      <c r="J5" s="463" t="s">
        <v>458</v>
      </c>
      <c r="K5" s="463"/>
      <c r="L5" s="463"/>
      <c r="M5" s="463" t="s">
        <v>459</v>
      </c>
      <c r="N5" s="463"/>
      <c r="O5" s="463"/>
      <c r="P5" s="463" t="s">
        <v>10</v>
      </c>
      <c r="Q5" s="463"/>
      <c r="R5" s="463"/>
      <c r="S5" s="477"/>
      <c r="T5" s="477"/>
      <c r="U5" s="9"/>
      <c r="V5" s="9"/>
    </row>
    <row r="6" spans="1:22" ht="20.25" customHeight="1">
      <c r="A6" s="475"/>
      <c r="B6" s="475"/>
      <c r="C6" s="1" t="s">
        <v>11</v>
      </c>
      <c r="D6" s="1" t="s">
        <v>12</v>
      </c>
      <c r="E6" s="1" t="s">
        <v>13</v>
      </c>
      <c r="F6" s="1" t="s">
        <v>17</v>
      </c>
      <c r="G6" s="1" t="s">
        <v>11</v>
      </c>
      <c r="H6" s="1" t="s">
        <v>12</v>
      </c>
      <c r="I6" s="400" t="s">
        <v>17</v>
      </c>
      <c r="J6" s="1" t="s">
        <v>11</v>
      </c>
      <c r="K6" s="1" t="s">
        <v>12</v>
      </c>
      <c r="L6" s="1" t="s">
        <v>17</v>
      </c>
      <c r="M6" s="1" t="s">
        <v>11</v>
      </c>
      <c r="N6" s="1" t="s">
        <v>12</v>
      </c>
      <c r="O6" s="1" t="s">
        <v>17</v>
      </c>
      <c r="P6" s="1" t="s">
        <v>15</v>
      </c>
      <c r="Q6" s="1" t="s">
        <v>16</v>
      </c>
      <c r="R6" s="1" t="s">
        <v>17</v>
      </c>
      <c r="S6" s="477"/>
      <c r="T6" s="477"/>
      <c r="U6" s="9"/>
      <c r="V6" s="9"/>
    </row>
    <row r="7" spans="1:22" ht="20.25" customHeight="1" thickBot="1">
      <c r="A7" s="476"/>
      <c r="B7" s="476"/>
      <c r="C7" s="5" t="s">
        <v>18</v>
      </c>
      <c r="D7" s="5" t="s">
        <v>19</v>
      </c>
      <c r="E7" s="5" t="s">
        <v>20</v>
      </c>
      <c r="F7" s="5" t="s">
        <v>21</v>
      </c>
      <c r="G7" s="5" t="s">
        <v>18</v>
      </c>
      <c r="H7" s="5" t="s">
        <v>19</v>
      </c>
      <c r="I7" s="5" t="s">
        <v>21</v>
      </c>
      <c r="J7" s="5" t="s">
        <v>18</v>
      </c>
      <c r="K7" s="5" t="s">
        <v>19</v>
      </c>
      <c r="L7" s="5" t="s">
        <v>21</v>
      </c>
      <c r="M7" s="5" t="s">
        <v>18</v>
      </c>
      <c r="N7" s="5" t="s">
        <v>19</v>
      </c>
      <c r="O7" s="5" t="s">
        <v>21</v>
      </c>
      <c r="P7" s="5" t="s">
        <v>22</v>
      </c>
      <c r="Q7" s="5" t="s">
        <v>23</v>
      </c>
      <c r="R7" s="5" t="s">
        <v>21</v>
      </c>
      <c r="S7" s="478"/>
      <c r="T7" s="478"/>
      <c r="U7" s="9"/>
      <c r="V7" s="9"/>
    </row>
    <row r="8" spans="1:22" ht="21.75" customHeight="1">
      <c r="A8" s="481" t="s">
        <v>24</v>
      </c>
      <c r="B8" s="481"/>
      <c r="C8" s="1">
        <v>0</v>
      </c>
      <c r="D8" s="1">
        <v>1</v>
      </c>
      <c r="E8" s="1">
        <v>1</v>
      </c>
      <c r="F8" s="1">
        <v>2</v>
      </c>
      <c r="G8" s="1">
        <v>147</v>
      </c>
      <c r="H8" s="1">
        <v>153</v>
      </c>
      <c r="I8" s="1">
        <v>300</v>
      </c>
      <c r="J8" s="1">
        <v>484</v>
      </c>
      <c r="K8" s="1">
        <v>500</v>
      </c>
      <c r="L8" s="1">
        <f>SUM(J8:K8)</f>
        <v>984</v>
      </c>
      <c r="M8" s="1">
        <v>91</v>
      </c>
      <c r="N8" s="1">
        <v>64</v>
      </c>
      <c r="O8" s="1">
        <v>155</v>
      </c>
      <c r="P8" s="1">
        <v>2</v>
      </c>
      <c r="Q8" s="1">
        <v>0</v>
      </c>
      <c r="R8" s="1">
        <v>2</v>
      </c>
      <c r="S8" s="466" t="s">
        <v>25</v>
      </c>
      <c r="T8" s="466"/>
      <c r="U8" s="9"/>
      <c r="V8" s="9"/>
    </row>
    <row r="9" spans="1:22" ht="21.75" customHeight="1">
      <c r="A9" s="8" t="s">
        <v>26</v>
      </c>
      <c r="B9" s="8"/>
      <c r="C9" s="2">
        <v>2</v>
      </c>
      <c r="D9" s="2">
        <v>0</v>
      </c>
      <c r="E9" s="2">
        <v>0</v>
      </c>
      <c r="F9" s="2">
        <v>2</v>
      </c>
      <c r="G9" s="2">
        <v>34</v>
      </c>
      <c r="H9" s="2">
        <v>16</v>
      </c>
      <c r="I9" s="2">
        <v>50</v>
      </c>
      <c r="J9" s="2">
        <v>177</v>
      </c>
      <c r="K9" s="2">
        <v>16</v>
      </c>
      <c r="L9" s="347">
        <f aca="true" t="shared" si="0" ref="L9:L20">SUM(J9:K9)</f>
        <v>193</v>
      </c>
      <c r="M9" s="2">
        <v>18</v>
      </c>
      <c r="N9" s="2">
        <v>10</v>
      </c>
      <c r="O9" s="2">
        <v>28</v>
      </c>
      <c r="P9" s="2">
        <v>2</v>
      </c>
      <c r="Q9" s="2">
        <v>0</v>
      </c>
      <c r="R9" s="2">
        <v>2</v>
      </c>
      <c r="S9" s="12"/>
      <c r="T9" s="7" t="s">
        <v>27</v>
      </c>
      <c r="U9" s="9"/>
      <c r="V9" s="9"/>
    </row>
    <row r="10" spans="1:22" ht="21.75" customHeight="1">
      <c r="A10" s="465" t="s">
        <v>28</v>
      </c>
      <c r="B10" s="465"/>
      <c r="C10" s="2">
        <v>0</v>
      </c>
      <c r="D10" s="2">
        <v>0</v>
      </c>
      <c r="E10" s="2">
        <v>1</v>
      </c>
      <c r="F10" s="2">
        <v>1</v>
      </c>
      <c r="G10" s="2">
        <v>60</v>
      </c>
      <c r="H10" s="2">
        <v>0</v>
      </c>
      <c r="I10" s="2">
        <v>60</v>
      </c>
      <c r="J10" s="2">
        <v>285</v>
      </c>
      <c r="K10" s="2">
        <v>16</v>
      </c>
      <c r="L10" s="347">
        <f t="shared" si="0"/>
        <v>301</v>
      </c>
      <c r="M10" s="2">
        <v>18</v>
      </c>
      <c r="N10" s="2">
        <v>12</v>
      </c>
      <c r="O10" s="2">
        <v>30</v>
      </c>
      <c r="P10" s="2">
        <v>1</v>
      </c>
      <c r="Q10" s="2">
        <v>0</v>
      </c>
      <c r="R10" s="2">
        <v>1</v>
      </c>
      <c r="S10" s="12"/>
      <c r="T10" s="7" t="s">
        <v>29</v>
      </c>
      <c r="U10" s="9"/>
      <c r="V10" s="9"/>
    </row>
    <row r="11" spans="1:22" ht="21.75" customHeight="1">
      <c r="A11" s="465" t="s">
        <v>30</v>
      </c>
      <c r="B11" s="465"/>
      <c r="C11" s="2">
        <v>1</v>
      </c>
      <c r="D11" s="2">
        <v>1</v>
      </c>
      <c r="E11" s="2">
        <v>0</v>
      </c>
      <c r="F11" s="2">
        <v>2</v>
      </c>
      <c r="G11" s="2">
        <v>98</v>
      </c>
      <c r="H11" s="2">
        <v>122</v>
      </c>
      <c r="I11" s="2">
        <v>220</v>
      </c>
      <c r="J11" s="2">
        <v>304</v>
      </c>
      <c r="K11" s="2">
        <v>466</v>
      </c>
      <c r="L11" s="347">
        <f t="shared" si="0"/>
        <v>770</v>
      </c>
      <c r="M11" s="2">
        <v>35</v>
      </c>
      <c r="N11" s="2">
        <v>49</v>
      </c>
      <c r="O11" s="2">
        <v>84</v>
      </c>
      <c r="P11" s="2">
        <v>2</v>
      </c>
      <c r="Q11" s="2">
        <v>0</v>
      </c>
      <c r="R11" s="2">
        <v>2</v>
      </c>
      <c r="S11" s="12"/>
      <c r="T11" s="7" t="s">
        <v>31</v>
      </c>
      <c r="U11" s="9"/>
      <c r="V11" s="9"/>
    </row>
    <row r="12" spans="1:22" ht="21.75" customHeight="1">
      <c r="A12" s="467" t="s">
        <v>32</v>
      </c>
      <c r="B12" s="8" t="s">
        <v>49</v>
      </c>
      <c r="C12" s="2">
        <v>0</v>
      </c>
      <c r="D12" s="2">
        <v>0</v>
      </c>
      <c r="E12" s="2">
        <v>1</v>
      </c>
      <c r="F12" s="2">
        <v>1</v>
      </c>
      <c r="G12" s="2">
        <v>173</v>
      </c>
      <c r="H12" s="2">
        <v>7</v>
      </c>
      <c r="I12" s="2">
        <v>180</v>
      </c>
      <c r="J12" s="2">
        <v>634</v>
      </c>
      <c r="K12" s="2">
        <v>37</v>
      </c>
      <c r="L12" s="347">
        <f t="shared" si="0"/>
        <v>671</v>
      </c>
      <c r="M12" s="2">
        <v>57</v>
      </c>
      <c r="N12" s="2">
        <v>37</v>
      </c>
      <c r="O12" s="2">
        <v>94</v>
      </c>
      <c r="P12" s="2">
        <v>0</v>
      </c>
      <c r="Q12" s="2">
        <v>1</v>
      </c>
      <c r="R12" s="2">
        <v>1</v>
      </c>
      <c r="S12" s="7" t="s">
        <v>33</v>
      </c>
      <c r="T12" s="482" t="s">
        <v>34</v>
      </c>
      <c r="U12" s="9"/>
      <c r="V12" s="9"/>
    </row>
    <row r="13" spans="1:22" ht="21.75" customHeight="1">
      <c r="A13" s="468"/>
      <c r="B13" s="8" t="s">
        <v>35</v>
      </c>
      <c r="C13" s="2">
        <v>0</v>
      </c>
      <c r="D13" s="2">
        <v>2</v>
      </c>
      <c r="E13" s="2">
        <v>2</v>
      </c>
      <c r="F13" s="2">
        <v>4</v>
      </c>
      <c r="G13" s="2">
        <v>370</v>
      </c>
      <c r="H13" s="2">
        <v>367</v>
      </c>
      <c r="I13" s="2">
        <v>737</v>
      </c>
      <c r="J13" s="2">
        <v>1333</v>
      </c>
      <c r="K13" s="2">
        <v>1161</v>
      </c>
      <c r="L13" s="347">
        <f t="shared" si="0"/>
        <v>2494</v>
      </c>
      <c r="M13" s="2">
        <v>173</v>
      </c>
      <c r="N13" s="2">
        <v>199</v>
      </c>
      <c r="O13" s="2">
        <v>372</v>
      </c>
      <c r="P13" s="2">
        <v>2</v>
      </c>
      <c r="Q13" s="2">
        <v>2</v>
      </c>
      <c r="R13" s="2">
        <v>4</v>
      </c>
      <c r="S13" s="7" t="s">
        <v>36</v>
      </c>
      <c r="T13" s="483"/>
      <c r="U13" s="9"/>
      <c r="V13" s="9"/>
    </row>
    <row r="14" spans="1:22" ht="21.75" customHeight="1">
      <c r="A14" s="469"/>
      <c r="B14" s="8" t="s">
        <v>37</v>
      </c>
      <c r="C14" s="2">
        <v>1</v>
      </c>
      <c r="D14" s="2">
        <v>0</v>
      </c>
      <c r="E14" s="2">
        <v>0</v>
      </c>
      <c r="F14" s="2">
        <v>1</v>
      </c>
      <c r="G14" s="2">
        <v>72</v>
      </c>
      <c r="H14" s="2">
        <v>0</v>
      </c>
      <c r="I14" s="2">
        <v>72</v>
      </c>
      <c r="J14" s="2">
        <v>277</v>
      </c>
      <c r="K14" s="2">
        <v>0</v>
      </c>
      <c r="L14" s="347">
        <f t="shared" si="0"/>
        <v>277</v>
      </c>
      <c r="M14" s="2">
        <v>21</v>
      </c>
      <c r="N14" s="2">
        <v>21</v>
      </c>
      <c r="O14" s="2">
        <v>42</v>
      </c>
      <c r="P14" s="2">
        <v>1</v>
      </c>
      <c r="Q14" s="2">
        <v>0</v>
      </c>
      <c r="R14" s="2">
        <v>1</v>
      </c>
      <c r="S14" s="7" t="s">
        <v>38</v>
      </c>
      <c r="T14" s="484"/>
      <c r="U14" s="9"/>
      <c r="V14" s="9"/>
    </row>
    <row r="15" spans="1:22" ht="21.75" customHeight="1">
      <c r="A15" s="487" t="s">
        <v>39</v>
      </c>
      <c r="B15" s="487"/>
      <c r="C15" s="2">
        <v>2</v>
      </c>
      <c r="D15" s="2">
        <v>0</v>
      </c>
      <c r="E15" s="2">
        <v>0</v>
      </c>
      <c r="F15" s="2">
        <v>2</v>
      </c>
      <c r="G15" s="2">
        <v>118</v>
      </c>
      <c r="H15" s="2">
        <v>0</v>
      </c>
      <c r="I15" s="2">
        <v>118</v>
      </c>
      <c r="J15" s="2">
        <v>222</v>
      </c>
      <c r="K15" s="2">
        <v>0</v>
      </c>
      <c r="L15" s="347">
        <f t="shared" si="0"/>
        <v>222</v>
      </c>
      <c r="M15" s="2">
        <v>53</v>
      </c>
      <c r="N15" s="2">
        <v>4</v>
      </c>
      <c r="O15" s="2">
        <v>57</v>
      </c>
      <c r="P15" s="2">
        <v>2</v>
      </c>
      <c r="Q15" s="2">
        <v>0</v>
      </c>
      <c r="R15" s="2">
        <v>2</v>
      </c>
      <c r="S15" s="14"/>
      <c r="T15" s="7" t="s">
        <v>40</v>
      </c>
      <c r="U15" s="9"/>
      <c r="V15" s="371"/>
    </row>
    <row r="16" spans="1:20" ht="21.75" customHeight="1">
      <c r="A16" s="487" t="s">
        <v>41</v>
      </c>
      <c r="B16" s="487"/>
      <c r="C16" s="2">
        <v>1</v>
      </c>
      <c r="D16" s="2">
        <v>1</v>
      </c>
      <c r="E16" s="2">
        <v>0</v>
      </c>
      <c r="F16" s="2">
        <v>2</v>
      </c>
      <c r="G16" s="2">
        <v>87</v>
      </c>
      <c r="H16" s="2">
        <v>88</v>
      </c>
      <c r="I16" s="2">
        <v>175</v>
      </c>
      <c r="J16" s="2">
        <v>377</v>
      </c>
      <c r="K16" s="2">
        <v>329</v>
      </c>
      <c r="L16" s="347">
        <f t="shared" si="0"/>
        <v>706</v>
      </c>
      <c r="M16" s="2">
        <v>51</v>
      </c>
      <c r="N16" s="2">
        <v>28</v>
      </c>
      <c r="O16" s="2">
        <v>79</v>
      </c>
      <c r="P16" s="2">
        <v>2</v>
      </c>
      <c r="Q16" s="2">
        <v>0</v>
      </c>
      <c r="R16" s="2">
        <v>2</v>
      </c>
      <c r="S16" s="14"/>
      <c r="T16" s="7" t="s">
        <v>42</v>
      </c>
    </row>
    <row r="17" spans="1:20" ht="21.75" customHeight="1">
      <c r="A17" s="488" t="s">
        <v>129</v>
      </c>
      <c r="B17" s="488"/>
      <c r="C17" s="2">
        <v>1</v>
      </c>
      <c r="D17" s="2">
        <v>1</v>
      </c>
      <c r="E17" s="2">
        <v>0</v>
      </c>
      <c r="F17" s="2">
        <v>2</v>
      </c>
      <c r="G17" s="2">
        <v>80</v>
      </c>
      <c r="H17" s="2">
        <v>90</v>
      </c>
      <c r="I17" s="2">
        <v>170</v>
      </c>
      <c r="J17" s="2">
        <v>361</v>
      </c>
      <c r="K17" s="2">
        <v>348</v>
      </c>
      <c r="L17" s="347">
        <f t="shared" si="0"/>
        <v>709</v>
      </c>
      <c r="M17" s="2">
        <v>69</v>
      </c>
      <c r="N17" s="2">
        <v>36</v>
      </c>
      <c r="O17" s="2">
        <v>105</v>
      </c>
      <c r="P17" s="2">
        <v>2</v>
      </c>
      <c r="Q17" s="2">
        <v>0</v>
      </c>
      <c r="R17" s="2">
        <v>2</v>
      </c>
      <c r="S17" s="459" t="s">
        <v>130</v>
      </c>
      <c r="T17" s="459"/>
    </row>
    <row r="18" spans="1:20" ht="21.75" customHeight="1">
      <c r="A18" s="487" t="s">
        <v>43</v>
      </c>
      <c r="B18" s="487"/>
      <c r="C18" s="2">
        <v>1</v>
      </c>
      <c r="D18" s="2">
        <v>1</v>
      </c>
      <c r="E18" s="2">
        <v>0</v>
      </c>
      <c r="F18" s="2">
        <v>2</v>
      </c>
      <c r="G18" s="2">
        <v>49</v>
      </c>
      <c r="H18" s="2">
        <v>40</v>
      </c>
      <c r="I18" s="2">
        <v>89</v>
      </c>
      <c r="J18" s="2">
        <v>245</v>
      </c>
      <c r="K18" s="2">
        <v>210</v>
      </c>
      <c r="L18" s="347">
        <f t="shared" si="0"/>
        <v>455</v>
      </c>
      <c r="M18" s="2">
        <v>33</v>
      </c>
      <c r="N18" s="2">
        <v>15</v>
      </c>
      <c r="O18" s="2">
        <v>48</v>
      </c>
      <c r="P18" s="2">
        <v>2</v>
      </c>
      <c r="Q18" s="2">
        <v>0</v>
      </c>
      <c r="R18" s="2">
        <v>2</v>
      </c>
      <c r="S18" s="459" t="s">
        <v>44</v>
      </c>
      <c r="T18" s="459"/>
    </row>
    <row r="19" spans="1:20" ht="21.75" customHeight="1">
      <c r="A19" s="487" t="s">
        <v>45</v>
      </c>
      <c r="B19" s="487"/>
      <c r="C19" s="2">
        <v>1</v>
      </c>
      <c r="D19" s="2">
        <v>0</v>
      </c>
      <c r="E19" s="2">
        <v>0</v>
      </c>
      <c r="F19" s="2">
        <v>1</v>
      </c>
      <c r="G19" s="2">
        <v>103</v>
      </c>
      <c r="H19" s="2">
        <v>0</v>
      </c>
      <c r="I19" s="2">
        <v>103</v>
      </c>
      <c r="J19" s="2">
        <v>356</v>
      </c>
      <c r="K19" s="2">
        <v>0</v>
      </c>
      <c r="L19" s="347">
        <f t="shared" si="0"/>
        <v>356</v>
      </c>
      <c r="M19" s="2">
        <v>21</v>
      </c>
      <c r="N19" s="2">
        <v>1</v>
      </c>
      <c r="O19" s="2">
        <v>22</v>
      </c>
      <c r="P19" s="2">
        <v>1</v>
      </c>
      <c r="Q19" s="2">
        <v>0</v>
      </c>
      <c r="R19" s="2">
        <v>1</v>
      </c>
      <c r="S19" s="459" t="s">
        <v>46</v>
      </c>
      <c r="T19" s="459"/>
    </row>
    <row r="20" spans="1:20" ht="21.75" customHeight="1" thickBot="1">
      <c r="A20" s="485" t="s">
        <v>47</v>
      </c>
      <c r="B20" s="485"/>
      <c r="C20" s="3">
        <v>0</v>
      </c>
      <c r="D20" s="3">
        <v>1</v>
      </c>
      <c r="E20" s="3">
        <v>1</v>
      </c>
      <c r="F20" s="3">
        <v>2</v>
      </c>
      <c r="G20" s="3">
        <v>89</v>
      </c>
      <c r="H20" s="3">
        <v>130</v>
      </c>
      <c r="I20" s="3">
        <v>219</v>
      </c>
      <c r="J20" s="3">
        <v>313</v>
      </c>
      <c r="K20" s="3">
        <v>368</v>
      </c>
      <c r="L20" s="276">
        <f t="shared" si="0"/>
        <v>681</v>
      </c>
      <c r="M20" s="3">
        <v>55</v>
      </c>
      <c r="N20" s="3">
        <v>68</v>
      </c>
      <c r="O20" s="3">
        <v>123</v>
      </c>
      <c r="P20" s="3">
        <v>2</v>
      </c>
      <c r="Q20" s="3">
        <v>0</v>
      </c>
      <c r="R20" s="3">
        <v>2</v>
      </c>
      <c r="S20" s="480" t="s">
        <v>48</v>
      </c>
      <c r="T20" s="480"/>
    </row>
    <row r="21" spans="1:20" ht="21.75" customHeight="1" thickBot="1">
      <c r="A21" s="486" t="s">
        <v>17</v>
      </c>
      <c r="B21" s="486"/>
      <c r="C21" s="4">
        <f>SUM(C8:C20)</f>
        <v>10</v>
      </c>
      <c r="D21" s="4">
        <f aca="true" t="shared" si="1" ref="D21:R21">SUM(D8:D20)</f>
        <v>8</v>
      </c>
      <c r="E21" s="4">
        <f t="shared" si="1"/>
        <v>6</v>
      </c>
      <c r="F21" s="4">
        <f t="shared" si="1"/>
        <v>24</v>
      </c>
      <c r="G21" s="4">
        <f t="shared" si="1"/>
        <v>1480</v>
      </c>
      <c r="H21" s="4">
        <f t="shared" si="1"/>
        <v>1013</v>
      </c>
      <c r="I21" s="4">
        <f t="shared" si="1"/>
        <v>2493</v>
      </c>
      <c r="J21" s="4">
        <f t="shared" si="1"/>
        <v>5368</v>
      </c>
      <c r="K21" s="4">
        <f t="shared" si="1"/>
        <v>3451</v>
      </c>
      <c r="L21" s="346">
        <f t="shared" si="1"/>
        <v>8819</v>
      </c>
      <c r="M21" s="4">
        <f t="shared" si="1"/>
        <v>695</v>
      </c>
      <c r="N21" s="4">
        <f t="shared" si="1"/>
        <v>544</v>
      </c>
      <c r="O21" s="4">
        <f t="shared" si="1"/>
        <v>1239</v>
      </c>
      <c r="P21" s="4">
        <f t="shared" si="1"/>
        <v>21</v>
      </c>
      <c r="Q21" s="4">
        <f t="shared" si="1"/>
        <v>3</v>
      </c>
      <c r="R21" s="4">
        <f t="shared" si="1"/>
        <v>24</v>
      </c>
      <c r="S21" s="479" t="s">
        <v>21</v>
      </c>
      <c r="T21" s="479"/>
    </row>
    <row r="22" spans="1:20" ht="16.5" thickTop="1">
      <c r="A22" s="472"/>
      <c r="B22" s="472"/>
      <c r="C22" s="472"/>
      <c r="D22" s="472"/>
      <c r="E22" s="472"/>
      <c r="F22" s="472"/>
      <c r="G22" s="472"/>
      <c r="H22" s="472"/>
      <c r="I22" s="472"/>
      <c r="J22" s="472"/>
      <c r="K22" s="472"/>
      <c r="L22" s="472"/>
      <c r="M22" s="472"/>
      <c r="N22" s="472"/>
      <c r="O22" s="472"/>
      <c r="P22" s="472"/>
      <c r="Q22" s="472"/>
      <c r="R22" s="472"/>
      <c r="S22" s="9"/>
      <c r="T22" s="9"/>
    </row>
    <row r="23" spans="1:20" ht="15.75">
      <c r="A23" s="470"/>
      <c r="B23" s="470"/>
      <c r="C23" s="471"/>
      <c r="D23" s="471"/>
      <c r="E23" s="471"/>
      <c r="F23" s="471"/>
      <c r="G23" s="471"/>
      <c r="H23" s="471"/>
      <c r="I23" s="471"/>
      <c r="J23" s="471"/>
      <c r="K23" s="471"/>
      <c r="L23" s="471"/>
      <c r="M23" s="471"/>
      <c r="N23" s="471"/>
      <c r="O23" s="471"/>
      <c r="P23" s="15"/>
      <c r="Q23" s="15"/>
      <c r="R23" s="9"/>
      <c r="S23" s="9"/>
      <c r="T23" s="9"/>
    </row>
    <row r="31" ht="15">
      <c r="P31" s="372"/>
    </row>
    <row r="33" ht="15">
      <c r="I33" s="372"/>
    </row>
  </sheetData>
  <mergeCells count="36">
    <mergeCell ref="A20:B20"/>
    <mergeCell ref="A21:B21"/>
    <mergeCell ref="A15:B15"/>
    <mergeCell ref="A16:B16"/>
    <mergeCell ref="A17:B17"/>
    <mergeCell ref="A18:B18"/>
    <mergeCell ref="A19:B19"/>
    <mergeCell ref="A23:B23"/>
    <mergeCell ref="C23:O23"/>
    <mergeCell ref="A22:R22"/>
    <mergeCell ref="A4:B7"/>
    <mergeCell ref="S4:T7"/>
    <mergeCell ref="J5:L5"/>
    <mergeCell ref="C5:F5"/>
    <mergeCell ref="S21:T21"/>
    <mergeCell ref="C4:F4"/>
    <mergeCell ref="S20:T20"/>
    <mergeCell ref="S18:T18"/>
    <mergeCell ref="S19:T19"/>
    <mergeCell ref="M5:O5"/>
    <mergeCell ref="A8:B8"/>
    <mergeCell ref="T12:T14"/>
    <mergeCell ref="G5:I5"/>
    <mergeCell ref="S17:T17"/>
    <mergeCell ref="A1:T1"/>
    <mergeCell ref="A2:T2"/>
    <mergeCell ref="A3:B3"/>
    <mergeCell ref="P4:R4"/>
    <mergeCell ref="J4:L4"/>
    <mergeCell ref="M4:O4"/>
    <mergeCell ref="P5:R5"/>
    <mergeCell ref="S3:T3"/>
    <mergeCell ref="A10:B10"/>
    <mergeCell ref="A11:B11"/>
    <mergeCell ref="S8:T8"/>
    <mergeCell ref="A12:A14"/>
  </mergeCells>
  <printOptions horizontalCentered="1"/>
  <pageMargins left="0.25" right="0.25" top="1" bottom="1" header="1" footer="1"/>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rightToLeft="1" view="pageBreakPreview" zoomScale="80" zoomScaleSheetLayoutView="80" workbookViewId="0" topLeftCell="A1">
      <selection activeCell="D26" sqref="D26"/>
    </sheetView>
  </sheetViews>
  <sheetFormatPr defaultColWidth="9.140625" defaultRowHeight="15"/>
  <cols>
    <col min="1" max="1" width="4.8515625" style="65" customWidth="1"/>
    <col min="2" max="2" width="11.421875" style="65" customWidth="1"/>
    <col min="3" max="16" width="7.140625" style="65" customWidth="1"/>
    <col min="17" max="17" width="6.421875" style="65" customWidth="1"/>
    <col min="18" max="19" width="9.140625" style="65" customWidth="1"/>
    <col min="20" max="20" width="16.28125" style="65" customWidth="1"/>
    <col min="21" max="21" width="5.00390625" style="65" customWidth="1"/>
    <col min="22" max="16384" width="9.140625" style="65" customWidth="1"/>
  </cols>
  <sheetData>
    <row r="1" spans="1:30" ht="33.75" customHeight="1" thickBot="1">
      <c r="A1" s="577" t="s">
        <v>132</v>
      </c>
      <c r="B1" s="577"/>
      <c r="C1" s="105"/>
      <c r="D1" s="336"/>
      <c r="E1" s="336"/>
      <c r="F1" s="336"/>
      <c r="G1" s="336"/>
      <c r="H1" s="336"/>
      <c r="I1" s="336"/>
      <c r="J1" s="336"/>
      <c r="K1" s="336"/>
      <c r="L1" s="336"/>
      <c r="M1" s="336"/>
      <c r="N1" s="336"/>
      <c r="O1" s="336"/>
      <c r="P1" s="336"/>
      <c r="Q1" s="336"/>
      <c r="R1" s="336"/>
      <c r="S1" s="336"/>
      <c r="T1" s="575" t="s">
        <v>135</v>
      </c>
      <c r="U1" s="575"/>
      <c r="V1" s="336"/>
      <c r="W1" s="336"/>
      <c r="X1" s="336"/>
      <c r="Y1" s="336"/>
      <c r="Z1" s="336"/>
      <c r="AA1" s="336"/>
      <c r="AB1" s="336"/>
      <c r="AC1" s="336"/>
      <c r="AD1" s="336"/>
    </row>
    <row r="2" spans="1:30" ht="25.5" customHeight="1" thickTop="1">
      <c r="A2" s="462" t="s">
        <v>3</v>
      </c>
      <c r="B2" s="462"/>
      <c r="C2" s="462" t="s">
        <v>433</v>
      </c>
      <c r="D2" s="462"/>
      <c r="E2" s="462"/>
      <c r="F2" s="462"/>
      <c r="G2" s="462"/>
      <c r="H2" s="462"/>
      <c r="I2" s="462"/>
      <c r="J2" s="462"/>
      <c r="K2" s="462"/>
      <c r="L2" s="462"/>
      <c r="M2" s="462"/>
      <c r="N2" s="462"/>
      <c r="O2" s="462"/>
      <c r="P2" s="462"/>
      <c r="Q2" s="462"/>
      <c r="R2" s="462"/>
      <c r="S2" s="462"/>
      <c r="T2" s="462" t="s">
        <v>9</v>
      </c>
      <c r="U2" s="462"/>
      <c r="V2" s="321"/>
      <c r="W2" s="321"/>
      <c r="X2" s="321"/>
      <c r="Y2" s="321"/>
      <c r="Z2" s="321"/>
      <c r="AA2" s="321"/>
      <c r="AB2" s="321"/>
      <c r="AC2" s="321"/>
      <c r="AD2" s="321"/>
    </row>
    <row r="3" spans="1:30" ht="21.75" customHeight="1">
      <c r="A3" s="477"/>
      <c r="B3" s="477"/>
      <c r="C3" s="477" t="s">
        <v>92</v>
      </c>
      <c r="D3" s="477"/>
      <c r="E3" s="477" t="s">
        <v>93</v>
      </c>
      <c r="F3" s="477"/>
      <c r="G3" s="477" t="s">
        <v>94</v>
      </c>
      <c r="H3" s="477"/>
      <c r="I3" s="477" t="s">
        <v>95</v>
      </c>
      <c r="J3" s="477"/>
      <c r="K3" s="477" t="s">
        <v>96</v>
      </c>
      <c r="L3" s="477"/>
      <c r="M3" s="477" t="s">
        <v>97</v>
      </c>
      <c r="N3" s="477"/>
      <c r="O3" s="477" t="s">
        <v>98</v>
      </c>
      <c r="P3" s="477"/>
      <c r="Q3" s="567" t="s">
        <v>460</v>
      </c>
      <c r="R3" s="567"/>
      <c r="S3" s="567"/>
      <c r="T3" s="477"/>
      <c r="U3" s="477"/>
      <c r="V3" s="321"/>
      <c r="W3" s="321"/>
      <c r="X3" s="321"/>
      <c r="Y3" s="321"/>
      <c r="Z3" s="321"/>
      <c r="AA3" s="321"/>
      <c r="AB3" s="321"/>
      <c r="AC3" s="321"/>
      <c r="AD3" s="321"/>
    </row>
    <row r="4" spans="1:30" ht="41.25" customHeight="1">
      <c r="A4" s="477"/>
      <c r="B4" s="477"/>
      <c r="C4" s="501" t="s">
        <v>101</v>
      </c>
      <c r="D4" s="501"/>
      <c r="E4" s="501" t="s">
        <v>102</v>
      </c>
      <c r="F4" s="501"/>
      <c r="G4" s="501" t="s">
        <v>103</v>
      </c>
      <c r="H4" s="501"/>
      <c r="I4" s="501" t="s">
        <v>104</v>
      </c>
      <c r="J4" s="501"/>
      <c r="K4" s="501" t="s">
        <v>105</v>
      </c>
      <c r="L4" s="501"/>
      <c r="M4" s="501" t="s">
        <v>106</v>
      </c>
      <c r="N4" s="501"/>
      <c r="O4" s="501" t="s">
        <v>107</v>
      </c>
      <c r="P4" s="501"/>
      <c r="Q4" s="477" t="s">
        <v>21</v>
      </c>
      <c r="R4" s="477"/>
      <c r="S4" s="477"/>
      <c r="T4" s="477"/>
      <c r="U4" s="477"/>
      <c r="V4" s="321"/>
      <c r="W4" s="321"/>
      <c r="X4" s="321"/>
      <c r="Y4" s="321"/>
      <c r="Z4" s="321"/>
      <c r="AA4" s="321"/>
      <c r="AB4" s="321"/>
      <c r="AC4" s="321"/>
      <c r="AD4" s="321"/>
    </row>
    <row r="5" spans="1:30" ht="34.5" customHeight="1">
      <c r="A5" s="477"/>
      <c r="B5" s="477"/>
      <c r="C5" s="377" t="s">
        <v>11</v>
      </c>
      <c r="D5" s="377" t="s">
        <v>12</v>
      </c>
      <c r="E5" s="377" t="s">
        <v>11</v>
      </c>
      <c r="F5" s="377" t="s">
        <v>12</v>
      </c>
      <c r="G5" s="377" t="s">
        <v>11</v>
      </c>
      <c r="H5" s="377" t="s">
        <v>12</v>
      </c>
      <c r="I5" s="377" t="s">
        <v>11</v>
      </c>
      <c r="J5" s="377" t="s">
        <v>12</v>
      </c>
      <c r="K5" s="377" t="s">
        <v>11</v>
      </c>
      <c r="L5" s="377" t="s">
        <v>12</v>
      </c>
      <c r="M5" s="377" t="s">
        <v>11</v>
      </c>
      <c r="N5" s="377" t="s">
        <v>12</v>
      </c>
      <c r="O5" s="377" t="s">
        <v>11</v>
      </c>
      <c r="P5" s="377" t="s">
        <v>12</v>
      </c>
      <c r="Q5" s="377" t="s">
        <v>11</v>
      </c>
      <c r="R5" s="377" t="s">
        <v>12</v>
      </c>
      <c r="S5" s="382" t="s">
        <v>14</v>
      </c>
      <c r="T5" s="477"/>
      <c r="U5" s="477"/>
      <c r="V5" s="321"/>
      <c r="W5" s="321"/>
      <c r="X5" s="321"/>
      <c r="Y5" s="321"/>
      <c r="Z5" s="321"/>
      <c r="AA5" s="321"/>
      <c r="AB5" s="321"/>
      <c r="AC5" s="321"/>
      <c r="AD5" s="321"/>
    </row>
    <row r="6" spans="1:30" ht="51" customHeight="1" thickBot="1">
      <c r="A6" s="478"/>
      <c r="B6" s="478"/>
      <c r="C6" s="381" t="s">
        <v>18</v>
      </c>
      <c r="D6" s="381" t="s">
        <v>19</v>
      </c>
      <c r="E6" s="381" t="s">
        <v>18</v>
      </c>
      <c r="F6" s="381" t="s">
        <v>19</v>
      </c>
      <c r="G6" s="381" t="s">
        <v>18</v>
      </c>
      <c r="H6" s="381" t="s">
        <v>19</v>
      </c>
      <c r="I6" s="381" t="s">
        <v>18</v>
      </c>
      <c r="J6" s="381" t="s">
        <v>19</v>
      </c>
      <c r="K6" s="381" t="s">
        <v>18</v>
      </c>
      <c r="L6" s="381" t="s">
        <v>19</v>
      </c>
      <c r="M6" s="381" t="s">
        <v>18</v>
      </c>
      <c r="N6" s="381" t="s">
        <v>19</v>
      </c>
      <c r="O6" s="381" t="s">
        <v>18</v>
      </c>
      <c r="P6" s="381" t="s">
        <v>19</v>
      </c>
      <c r="Q6" s="381" t="s">
        <v>18</v>
      </c>
      <c r="R6" s="381" t="s">
        <v>19</v>
      </c>
      <c r="S6" s="381" t="s">
        <v>21</v>
      </c>
      <c r="T6" s="478"/>
      <c r="U6" s="478"/>
      <c r="V6" s="321"/>
      <c r="W6" s="321"/>
      <c r="X6" s="321"/>
      <c r="Y6" s="321"/>
      <c r="Z6" s="321"/>
      <c r="AA6" s="321"/>
      <c r="AB6" s="321"/>
      <c r="AC6" s="321"/>
      <c r="AD6" s="321"/>
    </row>
    <row r="7" spans="1:30" ht="22.5" customHeight="1">
      <c r="A7" s="578" t="s">
        <v>24</v>
      </c>
      <c r="B7" s="578"/>
      <c r="C7" s="264">
        <v>30</v>
      </c>
      <c r="D7" s="264">
        <v>28</v>
      </c>
      <c r="E7" s="264">
        <v>40</v>
      </c>
      <c r="F7" s="264">
        <v>36</v>
      </c>
      <c r="G7" s="264">
        <v>47</v>
      </c>
      <c r="H7" s="264">
        <v>40</v>
      </c>
      <c r="I7" s="264">
        <v>49</v>
      </c>
      <c r="J7" s="264">
        <v>31</v>
      </c>
      <c r="K7" s="264">
        <v>24</v>
      </c>
      <c r="L7" s="264">
        <v>28</v>
      </c>
      <c r="M7" s="264">
        <v>12</v>
      </c>
      <c r="N7" s="264">
        <v>31</v>
      </c>
      <c r="O7" s="264">
        <v>1</v>
      </c>
      <c r="P7" s="264">
        <v>15</v>
      </c>
      <c r="Q7" s="264">
        <v>203</v>
      </c>
      <c r="R7" s="264">
        <v>209</v>
      </c>
      <c r="S7" s="264">
        <v>412</v>
      </c>
      <c r="T7" s="466" t="s">
        <v>25</v>
      </c>
      <c r="U7" s="466"/>
      <c r="V7" s="198"/>
      <c r="W7" s="321"/>
      <c r="X7" s="321"/>
      <c r="Y7" s="321"/>
      <c r="Z7" s="321"/>
      <c r="AA7" s="321"/>
      <c r="AB7" s="321"/>
      <c r="AC7" s="321"/>
      <c r="AD7" s="321"/>
    </row>
    <row r="8" spans="1:30" ht="22.5" customHeight="1">
      <c r="A8" s="465" t="s">
        <v>26</v>
      </c>
      <c r="B8" s="465"/>
      <c r="C8" s="279">
        <v>14</v>
      </c>
      <c r="D8" s="279">
        <v>0</v>
      </c>
      <c r="E8" s="279">
        <v>6</v>
      </c>
      <c r="F8" s="279">
        <v>0</v>
      </c>
      <c r="G8" s="279">
        <v>16</v>
      </c>
      <c r="H8" s="279">
        <v>0</v>
      </c>
      <c r="I8" s="279">
        <v>6</v>
      </c>
      <c r="J8" s="279">
        <v>0</v>
      </c>
      <c r="K8" s="279">
        <v>7</v>
      </c>
      <c r="L8" s="279">
        <v>0</v>
      </c>
      <c r="M8" s="279">
        <v>1</v>
      </c>
      <c r="N8" s="279">
        <v>0</v>
      </c>
      <c r="O8" s="279">
        <v>1</v>
      </c>
      <c r="P8" s="279">
        <v>0</v>
      </c>
      <c r="Q8" s="279">
        <v>51</v>
      </c>
      <c r="R8" s="279">
        <v>0</v>
      </c>
      <c r="S8" s="279">
        <v>51</v>
      </c>
      <c r="T8" s="97"/>
      <c r="U8" s="265" t="s">
        <v>27</v>
      </c>
      <c r="V8" s="321"/>
      <c r="W8" s="321"/>
      <c r="X8" s="321"/>
      <c r="Y8" s="321"/>
      <c r="Z8" s="321"/>
      <c r="AA8" s="321"/>
      <c r="AB8" s="321"/>
      <c r="AC8" s="321"/>
      <c r="AD8" s="321"/>
    </row>
    <row r="9" spans="1:30" ht="22.5" customHeight="1">
      <c r="A9" s="465" t="s">
        <v>28</v>
      </c>
      <c r="B9" s="465"/>
      <c r="C9" s="279">
        <v>13</v>
      </c>
      <c r="D9" s="279">
        <v>0</v>
      </c>
      <c r="E9" s="279">
        <v>7</v>
      </c>
      <c r="F9" s="279">
        <v>2</v>
      </c>
      <c r="G9" s="279">
        <v>6</v>
      </c>
      <c r="H9" s="279">
        <v>2</v>
      </c>
      <c r="I9" s="279">
        <v>2</v>
      </c>
      <c r="J9" s="279">
        <v>0</v>
      </c>
      <c r="K9" s="279">
        <v>10</v>
      </c>
      <c r="L9" s="279">
        <v>0</v>
      </c>
      <c r="M9" s="279">
        <v>10</v>
      </c>
      <c r="N9" s="279">
        <v>0</v>
      </c>
      <c r="O9" s="279">
        <v>0</v>
      </c>
      <c r="P9" s="279">
        <v>0</v>
      </c>
      <c r="Q9" s="279">
        <v>48</v>
      </c>
      <c r="R9" s="279">
        <v>4</v>
      </c>
      <c r="S9" s="279">
        <v>52</v>
      </c>
      <c r="T9" s="97"/>
      <c r="U9" s="265" t="s">
        <v>29</v>
      </c>
      <c r="V9" s="321"/>
      <c r="W9" s="321"/>
      <c r="X9" s="321"/>
      <c r="Y9" s="321"/>
      <c r="Z9" s="321"/>
      <c r="AA9" s="321"/>
      <c r="AB9" s="321"/>
      <c r="AC9" s="321"/>
      <c r="AD9" s="321"/>
    </row>
    <row r="10" spans="1:30" ht="22.5" customHeight="1">
      <c r="A10" s="465" t="s">
        <v>30</v>
      </c>
      <c r="B10" s="465"/>
      <c r="C10" s="279">
        <v>7</v>
      </c>
      <c r="D10" s="279">
        <v>27</v>
      </c>
      <c r="E10" s="279">
        <v>11</v>
      </c>
      <c r="F10" s="279">
        <v>22</v>
      </c>
      <c r="G10" s="279">
        <v>14</v>
      </c>
      <c r="H10" s="279">
        <v>13</v>
      </c>
      <c r="I10" s="279">
        <v>14</v>
      </c>
      <c r="J10" s="279">
        <v>10</v>
      </c>
      <c r="K10" s="279">
        <v>1</v>
      </c>
      <c r="L10" s="279">
        <v>8</v>
      </c>
      <c r="M10" s="279">
        <v>0</v>
      </c>
      <c r="N10" s="279">
        <v>5</v>
      </c>
      <c r="O10" s="279">
        <v>0</v>
      </c>
      <c r="P10" s="279">
        <v>0</v>
      </c>
      <c r="Q10" s="279">
        <v>47</v>
      </c>
      <c r="R10" s="279">
        <v>85</v>
      </c>
      <c r="S10" s="279">
        <v>132</v>
      </c>
      <c r="T10" s="97"/>
      <c r="U10" s="265" t="s">
        <v>31</v>
      </c>
      <c r="V10" s="321"/>
      <c r="W10" s="321"/>
      <c r="X10" s="321"/>
      <c r="Y10" s="321"/>
      <c r="Z10" s="321"/>
      <c r="AA10" s="321"/>
      <c r="AB10" s="321"/>
      <c r="AC10" s="321"/>
      <c r="AD10" s="321"/>
    </row>
    <row r="11" spans="1:30" ht="22.5" customHeight="1">
      <c r="A11" s="467" t="s">
        <v>83</v>
      </c>
      <c r="B11" s="330" t="s">
        <v>125</v>
      </c>
      <c r="C11" s="279">
        <v>0</v>
      </c>
      <c r="D11" s="279">
        <v>0</v>
      </c>
      <c r="E11" s="279">
        <v>0</v>
      </c>
      <c r="F11" s="279">
        <v>0</v>
      </c>
      <c r="G11" s="279">
        <v>25</v>
      </c>
      <c r="H11" s="279">
        <v>2</v>
      </c>
      <c r="I11" s="279">
        <v>20</v>
      </c>
      <c r="J11" s="279">
        <v>1</v>
      </c>
      <c r="K11" s="279">
        <v>15</v>
      </c>
      <c r="L11" s="279">
        <v>2</v>
      </c>
      <c r="M11" s="279">
        <v>23</v>
      </c>
      <c r="N11" s="279">
        <v>1</v>
      </c>
      <c r="O11" s="279">
        <v>22</v>
      </c>
      <c r="P11" s="279">
        <v>1</v>
      </c>
      <c r="Q11" s="279">
        <v>105</v>
      </c>
      <c r="R11" s="279">
        <v>7</v>
      </c>
      <c r="S11" s="279">
        <v>112</v>
      </c>
      <c r="T11" s="281" t="s">
        <v>84</v>
      </c>
      <c r="U11" s="496" t="s">
        <v>34</v>
      </c>
      <c r="V11" s="321"/>
      <c r="W11" s="321"/>
      <c r="X11" s="321"/>
      <c r="Y11" s="321"/>
      <c r="Z11" s="321"/>
      <c r="AA11" s="321"/>
      <c r="AB11" s="321"/>
      <c r="AC11" s="321"/>
      <c r="AD11" s="321"/>
    </row>
    <row r="12" spans="1:30" ht="22.5" customHeight="1">
      <c r="A12" s="468"/>
      <c r="B12" s="330" t="s">
        <v>35</v>
      </c>
      <c r="C12" s="279">
        <v>33</v>
      </c>
      <c r="D12" s="279">
        <v>73</v>
      </c>
      <c r="E12" s="279">
        <v>29</v>
      </c>
      <c r="F12" s="279">
        <v>19</v>
      </c>
      <c r="G12" s="279">
        <v>24</v>
      </c>
      <c r="H12" s="279">
        <v>35</v>
      </c>
      <c r="I12" s="279">
        <v>7</v>
      </c>
      <c r="J12" s="279">
        <v>10</v>
      </c>
      <c r="K12" s="279">
        <v>0</v>
      </c>
      <c r="L12" s="279">
        <v>25</v>
      </c>
      <c r="M12" s="279">
        <v>0</v>
      </c>
      <c r="N12" s="279">
        <v>10</v>
      </c>
      <c r="O12" s="279">
        <v>112</v>
      </c>
      <c r="P12" s="279">
        <v>14</v>
      </c>
      <c r="Q12" s="279">
        <v>205</v>
      </c>
      <c r="R12" s="279">
        <v>186</v>
      </c>
      <c r="S12" s="279">
        <v>391</v>
      </c>
      <c r="T12" s="281" t="s">
        <v>66</v>
      </c>
      <c r="U12" s="497"/>
      <c r="V12" s="321"/>
      <c r="W12" s="321"/>
      <c r="X12" s="321"/>
      <c r="Y12" s="321"/>
      <c r="Z12" s="321"/>
      <c r="AA12" s="321"/>
      <c r="AB12" s="321"/>
      <c r="AC12" s="321"/>
      <c r="AD12" s="321"/>
    </row>
    <row r="13" spans="1:30" ht="22.5" customHeight="1">
      <c r="A13" s="469"/>
      <c r="B13" s="330" t="s">
        <v>37</v>
      </c>
      <c r="C13" s="279">
        <v>19</v>
      </c>
      <c r="D13" s="279">
        <v>0</v>
      </c>
      <c r="E13" s="279">
        <v>10</v>
      </c>
      <c r="F13" s="279">
        <v>0</v>
      </c>
      <c r="G13" s="279">
        <v>10</v>
      </c>
      <c r="H13" s="279">
        <v>0</v>
      </c>
      <c r="I13" s="279">
        <v>5</v>
      </c>
      <c r="J13" s="279">
        <v>0</v>
      </c>
      <c r="K13" s="279">
        <v>5</v>
      </c>
      <c r="L13" s="279">
        <v>0</v>
      </c>
      <c r="M13" s="279">
        <v>0</v>
      </c>
      <c r="N13" s="279">
        <v>0</v>
      </c>
      <c r="O13" s="279">
        <v>0</v>
      </c>
      <c r="P13" s="279">
        <v>0</v>
      </c>
      <c r="Q13" s="279">
        <v>49</v>
      </c>
      <c r="R13" s="279">
        <v>0</v>
      </c>
      <c r="S13" s="279">
        <v>49</v>
      </c>
      <c r="T13" s="281" t="s">
        <v>67</v>
      </c>
      <c r="U13" s="498"/>
      <c r="V13" s="321"/>
      <c r="W13" s="321"/>
      <c r="X13" s="321"/>
      <c r="Y13" s="321"/>
      <c r="Z13" s="321"/>
      <c r="AA13" s="321"/>
      <c r="AB13" s="321"/>
      <c r="AC13" s="321"/>
      <c r="AD13" s="321"/>
    </row>
    <row r="14" spans="1:30" ht="22.5" customHeight="1">
      <c r="A14" s="563" t="s">
        <v>39</v>
      </c>
      <c r="B14" s="563"/>
      <c r="C14" s="279">
        <v>2</v>
      </c>
      <c r="D14" s="279">
        <v>0</v>
      </c>
      <c r="E14" s="279">
        <v>3</v>
      </c>
      <c r="F14" s="279">
        <v>0</v>
      </c>
      <c r="G14" s="279">
        <v>4</v>
      </c>
      <c r="H14" s="279">
        <v>0</v>
      </c>
      <c r="I14" s="279">
        <v>3</v>
      </c>
      <c r="J14" s="279">
        <v>0</v>
      </c>
      <c r="K14" s="279">
        <v>0</v>
      </c>
      <c r="L14" s="279">
        <v>0</v>
      </c>
      <c r="M14" s="279">
        <v>0</v>
      </c>
      <c r="N14" s="279">
        <v>0</v>
      </c>
      <c r="O14" s="279">
        <v>0</v>
      </c>
      <c r="P14" s="279">
        <v>0</v>
      </c>
      <c r="Q14" s="279">
        <v>12</v>
      </c>
      <c r="R14" s="279">
        <v>0</v>
      </c>
      <c r="S14" s="279">
        <v>12</v>
      </c>
      <c r="T14" s="279"/>
      <c r="U14" s="225" t="s">
        <v>40</v>
      </c>
      <c r="V14" s="321"/>
      <c r="W14" s="321"/>
      <c r="X14" s="321"/>
      <c r="Y14" s="321"/>
      <c r="Z14" s="321"/>
      <c r="AA14" s="321"/>
      <c r="AB14" s="321"/>
      <c r="AC14" s="321"/>
      <c r="AD14" s="321"/>
    </row>
    <row r="15" spans="1:30" ht="22.5" customHeight="1">
      <c r="A15" s="563" t="s">
        <v>41</v>
      </c>
      <c r="B15" s="563"/>
      <c r="C15" s="279">
        <v>0</v>
      </c>
      <c r="D15" s="279">
        <v>4</v>
      </c>
      <c r="E15" s="279">
        <v>32</v>
      </c>
      <c r="F15" s="279">
        <v>26</v>
      </c>
      <c r="G15" s="279">
        <v>27</v>
      </c>
      <c r="H15" s="279">
        <v>10</v>
      </c>
      <c r="I15" s="279">
        <v>12</v>
      </c>
      <c r="J15" s="279">
        <v>13</v>
      </c>
      <c r="K15" s="279">
        <v>1</v>
      </c>
      <c r="L15" s="279">
        <v>5</v>
      </c>
      <c r="M15" s="279">
        <v>0</v>
      </c>
      <c r="N15" s="279">
        <v>2</v>
      </c>
      <c r="O15" s="279">
        <v>0</v>
      </c>
      <c r="P15" s="279">
        <v>0</v>
      </c>
      <c r="Q15" s="279">
        <v>72</v>
      </c>
      <c r="R15" s="279">
        <v>60</v>
      </c>
      <c r="S15" s="279">
        <v>132</v>
      </c>
      <c r="T15" s="279"/>
      <c r="U15" s="281" t="s">
        <v>42</v>
      </c>
      <c r="V15" s="321"/>
      <c r="W15" s="321"/>
      <c r="X15" s="321"/>
      <c r="Y15" s="321"/>
      <c r="Z15" s="321"/>
      <c r="AA15" s="321"/>
      <c r="AB15" s="321"/>
      <c r="AC15" s="321"/>
      <c r="AD15" s="321"/>
    </row>
    <row r="16" spans="1:21" ht="22.5" customHeight="1">
      <c r="A16" s="563" t="s">
        <v>129</v>
      </c>
      <c r="B16" s="563"/>
      <c r="C16" s="279">
        <v>20</v>
      </c>
      <c r="D16" s="279">
        <v>8</v>
      </c>
      <c r="E16" s="279">
        <v>14</v>
      </c>
      <c r="F16" s="279">
        <v>3</v>
      </c>
      <c r="G16" s="279">
        <v>15</v>
      </c>
      <c r="H16" s="279">
        <v>11</v>
      </c>
      <c r="I16" s="279">
        <v>8</v>
      </c>
      <c r="J16" s="279">
        <v>16</v>
      </c>
      <c r="K16" s="279">
        <v>3</v>
      </c>
      <c r="L16" s="279">
        <v>7</v>
      </c>
      <c r="M16" s="279">
        <v>0</v>
      </c>
      <c r="N16" s="279">
        <v>8</v>
      </c>
      <c r="O16" s="279">
        <v>0</v>
      </c>
      <c r="P16" s="279">
        <v>0</v>
      </c>
      <c r="Q16" s="279">
        <v>60</v>
      </c>
      <c r="R16" s="279">
        <v>53</v>
      </c>
      <c r="S16" s="279">
        <v>113</v>
      </c>
      <c r="T16" s="459" t="s">
        <v>130</v>
      </c>
      <c r="U16" s="459"/>
    </row>
    <row r="17" spans="1:21" ht="22.5" customHeight="1">
      <c r="A17" s="563" t="s">
        <v>43</v>
      </c>
      <c r="B17" s="563"/>
      <c r="C17" s="279">
        <v>17</v>
      </c>
      <c r="D17" s="279">
        <v>30</v>
      </c>
      <c r="E17" s="279">
        <v>13</v>
      </c>
      <c r="F17" s="279">
        <v>3</v>
      </c>
      <c r="G17" s="279">
        <v>11</v>
      </c>
      <c r="H17" s="279">
        <v>0</v>
      </c>
      <c r="I17" s="279">
        <v>5</v>
      </c>
      <c r="J17" s="279">
        <v>0</v>
      </c>
      <c r="K17" s="279">
        <v>0</v>
      </c>
      <c r="L17" s="279">
        <v>0</v>
      </c>
      <c r="M17" s="279">
        <v>0</v>
      </c>
      <c r="N17" s="279">
        <v>0</v>
      </c>
      <c r="O17" s="279">
        <v>0</v>
      </c>
      <c r="P17" s="279">
        <v>0</v>
      </c>
      <c r="Q17" s="279">
        <v>46</v>
      </c>
      <c r="R17" s="279">
        <v>33</v>
      </c>
      <c r="S17" s="279">
        <v>79</v>
      </c>
      <c r="T17" s="97"/>
      <c r="U17" s="265" t="s">
        <v>44</v>
      </c>
    </row>
    <row r="18" spans="1:21" ht="22.5" customHeight="1">
      <c r="A18" s="563" t="s">
        <v>45</v>
      </c>
      <c r="B18" s="563"/>
      <c r="C18" s="279">
        <v>29</v>
      </c>
      <c r="D18" s="279">
        <v>0</v>
      </c>
      <c r="E18" s="279">
        <v>14</v>
      </c>
      <c r="F18" s="279">
        <v>0</v>
      </c>
      <c r="G18" s="279">
        <v>19</v>
      </c>
      <c r="H18" s="279">
        <v>0</v>
      </c>
      <c r="I18" s="279">
        <v>11</v>
      </c>
      <c r="J18" s="279">
        <v>0</v>
      </c>
      <c r="K18" s="279">
        <v>0</v>
      </c>
      <c r="L18" s="279">
        <v>0</v>
      </c>
      <c r="M18" s="279">
        <v>0</v>
      </c>
      <c r="N18" s="279">
        <v>0</v>
      </c>
      <c r="O18" s="279">
        <v>0</v>
      </c>
      <c r="P18" s="279">
        <v>0</v>
      </c>
      <c r="Q18" s="279">
        <v>73</v>
      </c>
      <c r="R18" s="279">
        <v>0</v>
      </c>
      <c r="S18" s="279">
        <v>73</v>
      </c>
      <c r="T18" s="97"/>
      <c r="U18" s="265" t="s">
        <v>46</v>
      </c>
    </row>
    <row r="19" spans="1:21" ht="22.5" customHeight="1" thickBot="1">
      <c r="A19" s="579" t="s">
        <v>47</v>
      </c>
      <c r="B19" s="579"/>
      <c r="C19" s="263">
        <v>4</v>
      </c>
      <c r="D19" s="263">
        <v>16</v>
      </c>
      <c r="E19" s="263">
        <v>8</v>
      </c>
      <c r="F19" s="263">
        <v>14</v>
      </c>
      <c r="G19" s="263">
        <v>21</v>
      </c>
      <c r="H19" s="263">
        <v>9</v>
      </c>
      <c r="I19" s="263">
        <v>20</v>
      </c>
      <c r="J19" s="263">
        <v>5</v>
      </c>
      <c r="K19" s="263">
        <v>0</v>
      </c>
      <c r="L19" s="263">
        <v>4</v>
      </c>
      <c r="M19" s="263">
        <v>0</v>
      </c>
      <c r="N19" s="263">
        <v>4</v>
      </c>
      <c r="O19" s="263">
        <v>0</v>
      </c>
      <c r="P19" s="263">
        <v>0</v>
      </c>
      <c r="Q19" s="264">
        <v>53</v>
      </c>
      <c r="R19" s="264">
        <v>52</v>
      </c>
      <c r="S19" s="276">
        <v>105</v>
      </c>
      <c r="T19" s="337"/>
      <c r="U19" s="16" t="s">
        <v>48</v>
      </c>
    </row>
    <row r="20" spans="1:21" ht="22.5" customHeight="1" thickBot="1">
      <c r="A20" s="486" t="s">
        <v>17</v>
      </c>
      <c r="B20" s="486"/>
      <c r="C20" s="277">
        <v>188</v>
      </c>
      <c r="D20" s="277">
        <v>186</v>
      </c>
      <c r="E20" s="277">
        <v>187</v>
      </c>
      <c r="F20" s="277">
        <v>125</v>
      </c>
      <c r="G20" s="277">
        <v>239</v>
      </c>
      <c r="H20" s="277">
        <v>122</v>
      </c>
      <c r="I20" s="277">
        <v>162</v>
      </c>
      <c r="J20" s="277">
        <v>86</v>
      </c>
      <c r="K20" s="277">
        <v>66</v>
      </c>
      <c r="L20" s="277">
        <v>79</v>
      </c>
      <c r="M20" s="277">
        <v>46</v>
      </c>
      <c r="N20" s="277">
        <v>61</v>
      </c>
      <c r="O20" s="277">
        <v>136</v>
      </c>
      <c r="P20" s="277">
        <v>30</v>
      </c>
      <c r="Q20" s="277">
        <v>1024</v>
      </c>
      <c r="R20" s="277">
        <v>689</v>
      </c>
      <c r="S20" s="277">
        <v>1713</v>
      </c>
      <c r="T20" s="479" t="s">
        <v>69</v>
      </c>
      <c r="U20" s="479"/>
    </row>
    <row r="21" ht="15.75" thickTop="1"/>
  </sheetData>
  <mergeCells count="37">
    <mergeCell ref="T1:U1"/>
    <mergeCell ref="C4:D4"/>
    <mergeCell ref="K4:L4"/>
    <mergeCell ref="G4:H4"/>
    <mergeCell ref="E4:F4"/>
    <mergeCell ref="C2:S2"/>
    <mergeCell ref="G3:H3"/>
    <mergeCell ref="C3:D3"/>
    <mergeCell ref="T20:U20"/>
    <mergeCell ref="A9:B9"/>
    <mergeCell ref="A10:B10"/>
    <mergeCell ref="A18:B18"/>
    <mergeCell ref="A20:B20"/>
    <mergeCell ref="U11:U13"/>
    <mergeCell ref="A17:B17"/>
    <mergeCell ref="A15:B15"/>
    <mergeCell ref="A16:B16"/>
    <mergeCell ref="T16:U16"/>
    <mergeCell ref="A19:B19"/>
    <mergeCell ref="A1:B1"/>
    <mergeCell ref="I3:J3"/>
    <mergeCell ref="O4:P4"/>
    <mergeCell ref="O3:P3"/>
    <mergeCell ref="M4:N4"/>
    <mergeCell ref="E3:F3"/>
    <mergeCell ref="K3:L3"/>
    <mergeCell ref="M3:N3"/>
    <mergeCell ref="T7:U7"/>
    <mergeCell ref="A8:B8"/>
    <mergeCell ref="A7:B7"/>
    <mergeCell ref="I4:J4"/>
    <mergeCell ref="A14:B14"/>
    <mergeCell ref="A11:A13"/>
    <mergeCell ref="A2:B6"/>
    <mergeCell ref="T2:U6"/>
    <mergeCell ref="Q4:S4"/>
    <mergeCell ref="Q3:S3"/>
  </mergeCells>
  <printOptions horizontalCentered="1"/>
  <pageMargins left="0.25" right="0.25" top="1" bottom="1" header="1" footer="1"/>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
  <sheetViews>
    <sheetView rightToLeft="1" view="pageBreakPreview" zoomScale="80" zoomScaleSheetLayoutView="80" workbookViewId="0" topLeftCell="A19">
      <selection activeCell="D26" sqref="D26"/>
    </sheetView>
  </sheetViews>
  <sheetFormatPr defaultColWidth="9.140625" defaultRowHeight="15"/>
  <cols>
    <col min="1" max="1" width="4.28125" style="0" customWidth="1"/>
    <col min="3" max="14" width="7.7109375" style="0" customWidth="1"/>
    <col min="18" max="18" width="15.28125" style="0" customWidth="1"/>
    <col min="19" max="19" width="3.8515625" style="0" customWidth="1"/>
  </cols>
  <sheetData>
    <row r="1" spans="1:27" ht="29.25" customHeight="1" thickBot="1">
      <c r="A1" s="586" t="s">
        <v>132</v>
      </c>
      <c r="B1" s="586"/>
      <c r="C1" s="586"/>
      <c r="D1" s="383"/>
      <c r="E1" s="92"/>
      <c r="F1" s="92"/>
      <c r="G1" s="92"/>
      <c r="H1" s="92"/>
      <c r="I1" s="92"/>
      <c r="J1" s="92"/>
      <c r="K1" s="92"/>
      <c r="L1" s="92"/>
      <c r="M1" s="92"/>
      <c r="N1" s="92"/>
      <c r="O1" s="92"/>
      <c r="P1" s="92"/>
      <c r="Q1" s="92"/>
      <c r="R1" s="575" t="s">
        <v>133</v>
      </c>
      <c r="S1" s="575"/>
      <c r="T1" s="92"/>
      <c r="U1" s="92"/>
      <c r="V1" s="92"/>
      <c r="W1" s="92"/>
      <c r="X1" s="92"/>
      <c r="Y1" s="92"/>
      <c r="Z1" s="92"/>
      <c r="AA1" s="92"/>
    </row>
    <row r="2" spans="1:27" ht="22.5" customHeight="1" thickTop="1">
      <c r="A2" s="462" t="s">
        <v>3</v>
      </c>
      <c r="B2" s="462"/>
      <c r="C2" s="462" t="s">
        <v>434</v>
      </c>
      <c r="D2" s="462"/>
      <c r="E2" s="462"/>
      <c r="F2" s="462"/>
      <c r="G2" s="462"/>
      <c r="H2" s="462"/>
      <c r="I2" s="462"/>
      <c r="J2" s="462"/>
      <c r="K2" s="462"/>
      <c r="L2" s="462"/>
      <c r="M2" s="462"/>
      <c r="N2" s="462"/>
      <c r="O2" s="462"/>
      <c r="P2" s="462"/>
      <c r="Q2" s="462"/>
      <c r="R2" s="462" t="s">
        <v>9</v>
      </c>
      <c r="S2" s="462"/>
      <c r="T2" s="90"/>
      <c r="U2" s="90"/>
      <c r="V2" s="90"/>
      <c r="W2" s="90"/>
      <c r="X2" s="90"/>
      <c r="Y2" s="90"/>
      <c r="Z2" s="90"/>
      <c r="AA2" s="90"/>
    </row>
    <row r="3" spans="1:27" ht="26.25" customHeight="1">
      <c r="A3" s="477"/>
      <c r="B3" s="477"/>
      <c r="C3" s="477" t="s">
        <v>93</v>
      </c>
      <c r="D3" s="477"/>
      <c r="E3" s="477" t="s">
        <v>94</v>
      </c>
      <c r="F3" s="477"/>
      <c r="G3" s="477" t="s">
        <v>95</v>
      </c>
      <c r="H3" s="477"/>
      <c r="I3" s="477" t="s">
        <v>96</v>
      </c>
      <c r="J3" s="477"/>
      <c r="K3" s="477" t="s">
        <v>97</v>
      </c>
      <c r="L3" s="477"/>
      <c r="M3" s="477" t="s">
        <v>98</v>
      </c>
      <c r="N3" s="477"/>
      <c r="O3" s="567" t="s">
        <v>460</v>
      </c>
      <c r="P3" s="567"/>
      <c r="Q3" s="567"/>
      <c r="R3" s="477"/>
      <c r="S3" s="477"/>
      <c r="T3" s="90"/>
      <c r="U3" s="90"/>
      <c r="V3" s="90"/>
      <c r="W3" s="90"/>
      <c r="X3" s="90"/>
      <c r="Y3" s="90"/>
      <c r="Z3" s="90"/>
      <c r="AA3" s="90"/>
    </row>
    <row r="4" spans="1:27" ht="38.25" customHeight="1">
      <c r="A4" s="477"/>
      <c r="B4" s="477"/>
      <c r="C4" s="501" t="s">
        <v>102</v>
      </c>
      <c r="D4" s="501"/>
      <c r="E4" s="501" t="s">
        <v>103</v>
      </c>
      <c r="F4" s="501"/>
      <c r="G4" s="501" t="s">
        <v>104</v>
      </c>
      <c r="H4" s="501"/>
      <c r="I4" s="501" t="s">
        <v>105</v>
      </c>
      <c r="J4" s="501"/>
      <c r="K4" s="501" t="s">
        <v>106</v>
      </c>
      <c r="L4" s="501"/>
      <c r="M4" s="501" t="s">
        <v>107</v>
      </c>
      <c r="N4" s="501"/>
      <c r="O4" s="477" t="s">
        <v>21</v>
      </c>
      <c r="P4" s="477"/>
      <c r="Q4" s="477"/>
      <c r="R4" s="477"/>
      <c r="S4" s="477"/>
      <c r="T4" s="90"/>
      <c r="U4" s="90"/>
      <c r="V4" s="90"/>
      <c r="W4" s="90"/>
      <c r="X4" s="90"/>
      <c r="Y4" s="90"/>
      <c r="Z4" s="90"/>
      <c r="AA4" s="90"/>
    </row>
    <row r="5" spans="1:27" ht="15.75">
      <c r="A5" s="477"/>
      <c r="B5" s="477"/>
      <c r="C5" s="377" t="s">
        <v>11</v>
      </c>
      <c r="D5" s="377" t="s">
        <v>12</v>
      </c>
      <c r="E5" s="377" t="s">
        <v>11</v>
      </c>
      <c r="F5" s="377" t="s">
        <v>12</v>
      </c>
      <c r="G5" s="377" t="s">
        <v>11</v>
      </c>
      <c r="H5" s="377" t="s">
        <v>12</v>
      </c>
      <c r="I5" s="377" t="s">
        <v>11</v>
      </c>
      <c r="J5" s="377" t="s">
        <v>12</v>
      </c>
      <c r="K5" s="377" t="s">
        <v>11</v>
      </c>
      <c r="L5" s="377" t="s">
        <v>12</v>
      </c>
      <c r="M5" s="377" t="s">
        <v>11</v>
      </c>
      <c r="N5" s="377" t="s">
        <v>12</v>
      </c>
      <c r="O5" s="377" t="s">
        <v>11</v>
      </c>
      <c r="P5" s="377" t="s">
        <v>12</v>
      </c>
      <c r="Q5" s="382" t="s">
        <v>14</v>
      </c>
      <c r="R5" s="477"/>
      <c r="S5" s="477"/>
      <c r="T5" s="90"/>
      <c r="U5" s="90"/>
      <c r="V5" s="90"/>
      <c r="W5" s="90"/>
      <c r="X5" s="90"/>
      <c r="Y5" s="90"/>
      <c r="Z5" s="90"/>
      <c r="AA5" s="90"/>
    </row>
    <row r="6" spans="1:27" ht="52.5" customHeight="1" thickBot="1">
      <c r="A6" s="478"/>
      <c r="B6" s="478"/>
      <c r="C6" s="381" t="s">
        <v>18</v>
      </c>
      <c r="D6" s="381" t="s">
        <v>19</v>
      </c>
      <c r="E6" s="381" t="s">
        <v>18</v>
      </c>
      <c r="F6" s="381" t="s">
        <v>19</v>
      </c>
      <c r="G6" s="381" t="s">
        <v>18</v>
      </c>
      <c r="H6" s="381" t="s">
        <v>19</v>
      </c>
      <c r="I6" s="381" t="s">
        <v>18</v>
      </c>
      <c r="J6" s="381" t="s">
        <v>19</v>
      </c>
      <c r="K6" s="381" t="s">
        <v>18</v>
      </c>
      <c r="L6" s="381" t="s">
        <v>19</v>
      </c>
      <c r="M6" s="381" t="s">
        <v>18</v>
      </c>
      <c r="N6" s="381" t="s">
        <v>19</v>
      </c>
      <c r="O6" s="381" t="s">
        <v>18</v>
      </c>
      <c r="P6" s="381" t="s">
        <v>19</v>
      </c>
      <c r="Q6" s="381" t="s">
        <v>21</v>
      </c>
      <c r="R6" s="478"/>
      <c r="S6" s="478"/>
      <c r="T6" s="90"/>
      <c r="U6" s="90"/>
      <c r="V6" s="90"/>
      <c r="W6" s="90"/>
      <c r="X6" s="90"/>
      <c r="Y6" s="90"/>
      <c r="Z6" s="90"/>
      <c r="AA6" s="90"/>
    </row>
    <row r="7" spans="1:27" ht="21" customHeight="1">
      <c r="A7" s="481" t="s">
        <v>24</v>
      </c>
      <c r="B7" s="481"/>
      <c r="C7" s="435">
        <v>4</v>
      </c>
      <c r="D7" s="435">
        <v>3</v>
      </c>
      <c r="E7" s="435">
        <v>2</v>
      </c>
      <c r="F7" s="435">
        <v>2</v>
      </c>
      <c r="G7" s="435">
        <v>0</v>
      </c>
      <c r="H7" s="435">
        <v>1</v>
      </c>
      <c r="I7" s="435">
        <v>3</v>
      </c>
      <c r="J7" s="435">
        <v>1</v>
      </c>
      <c r="K7" s="435">
        <v>0</v>
      </c>
      <c r="L7" s="435">
        <v>1</v>
      </c>
      <c r="M7" s="435">
        <v>0</v>
      </c>
      <c r="N7" s="435">
        <v>1</v>
      </c>
      <c r="O7" s="435">
        <v>9</v>
      </c>
      <c r="P7" s="435">
        <v>9</v>
      </c>
      <c r="Q7" s="435">
        <v>18</v>
      </c>
      <c r="R7" s="583" t="s">
        <v>25</v>
      </c>
      <c r="S7" s="583"/>
      <c r="T7" s="90"/>
      <c r="U7" s="90"/>
      <c r="V7" s="90"/>
      <c r="W7" s="90"/>
      <c r="X7" s="90"/>
      <c r="Y7" s="90"/>
      <c r="Z7" s="90"/>
      <c r="AA7" s="90"/>
    </row>
    <row r="8" spans="1:27" ht="21" customHeight="1">
      <c r="A8" s="584" t="s">
        <v>26</v>
      </c>
      <c r="B8" s="584"/>
      <c r="C8" s="434">
        <v>12</v>
      </c>
      <c r="D8" s="434">
        <v>0</v>
      </c>
      <c r="E8" s="434">
        <v>6</v>
      </c>
      <c r="F8" s="434">
        <v>0</v>
      </c>
      <c r="G8" s="434">
        <v>5</v>
      </c>
      <c r="H8" s="434">
        <v>0</v>
      </c>
      <c r="I8" s="434">
        <v>4</v>
      </c>
      <c r="J8" s="434">
        <v>0</v>
      </c>
      <c r="K8" s="434">
        <v>5</v>
      </c>
      <c r="L8" s="434">
        <v>0</v>
      </c>
      <c r="M8" s="434">
        <v>6</v>
      </c>
      <c r="N8" s="434">
        <v>0</v>
      </c>
      <c r="O8" s="434">
        <v>38</v>
      </c>
      <c r="P8" s="434">
        <v>0</v>
      </c>
      <c r="Q8" s="434">
        <v>38</v>
      </c>
      <c r="R8" s="585" t="s">
        <v>27</v>
      </c>
      <c r="S8" s="585"/>
      <c r="T8" s="90"/>
      <c r="U8" s="90"/>
      <c r="V8" s="90"/>
      <c r="W8" s="90"/>
      <c r="X8" s="90"/>
      <c r="Y8" s="90"/>
      <c r="Z8" s="90"/>
      <c r="AA8" s="90"/>
    </row>
    <row r="9" spans="1:27" ht="21" customHeight="1">
      <c r="A9" s="584" t="s">
        <v>28</v>
      </c>
      <c r="B9" s="584"/>
      <c r="C9" s="434">
        <v>5</v>
      </c>
      <c r="D9" s="434">
        <v>0</v>
      </c>
      <c r="E9" s="434">
        <v>38</v>
      </c>
      <c r="F9" s="434">
        <v>0</v>
      </c>
      <c r="G9" s="434">
        <v>0</v>
      </c>
      <c r="H9" s="434">
        <v>0</v>
      </c>
      <c r="I9" s="434">
        <v>0</v>
      </c>
      <c r="J9" s="434">
        <v>0</v>
      </c>
      <c r="K9" s="434">
        <v>0</v>
      </c>
      <c r="L9" s="434">
        <v>0</v>
      </c>
      <c r="M9" s="434">
        <v>0</v>
      </c>
      <c r="N9" s="434">
        <v>0</v>
      </c>
      <c r="O9" s="434">
        <v>43</v>
      </c>
      <c r="P9" s="434">
        <v>0</v>
      </c>
      <c r="Q9" s="434">
        <v>43</v>
      </c>
      <c r="R9" s="442"/>
      <c r="S9" s="443" t="s">
        <v>29</v>
      </c>
      <c r="T9" s="90"/>
      <c r="U9" s="90"/>
      <c r="V9" s="90"/>
      <c r="W9" s="90"/>
      <c r="X9" s="90"/>
      <c r="Y9" s="90"/>
      <c r="Z9" s="90"/>
      <c r="AA9" s="90"/>
    </row>
    <row r="10" spans="1:27" ht="21" customHeight="1">
      <c r="A10" s="584" t="s">
        <v>30</v>
      </c>
      <c r="B10" s="584"/>
      <c r="C10" s="434">
        <v>16</v>
      </c>
      <c r="D10" s="434">
        <v>23</v>
      </c>
      <c r="E10" s="434">
        <v>12</v>
      </c>
      <c r="F10" s="434">
        <v>15</v>
      </c>
      <c r="G10" s="434">
        <v>13</v>
      </c>
      <c r="H10" s="434">
        <v>15</v>
      </c>
      <c r="I10" s="434">
        <v>4</v>
      </c>
      <c r="J10" s="434">
        <v>11</v>
      </c>
      <c r="K10" s="434">
        <v>0</v>
      </c>
      <c r="L10" s="434">
        <v>7</v>
      </c>
      <c r="M10" s="434">
        <v>0</v>
      </c>
      <c r="N10" s="434">
        <v>1</v>
      </c>
      <c r="O10" s="434">
        <v>45</v>
      </c>
      <c r="P10" s="434">
        <v>72</v>
      </c>
      <c r="Q10" s="434">
        <v>117</v>
      </c>
      <c r="R10" s="442"/>
      <c r="S10" s="443" t="s">
        <v>31</v>
      </c>
      <c r="T10" s="90"/>
      <c r="U10" s="90"/>
      <c r="V10" s="90"/>
      <c r="W10" s="90"/>
      <c r="X10" s="90"/>
      <c r="Y10" s="90"/>
      <c r="Z10" s="90"/>
      <c r="AA10" s="90"/>
    </row>
    <row r="11" spans="1:27" ht="21" customHeight="1">
      <c r="A11" s="468" t="s">
        <v>83</v>
      </c>
      <c r="B11" s="99" t="s">
        <v>49</v>
      </c>
      <c r="C11" s="95">
        <v>0</v>
      </c>
      <c r="D11" s="95">
        <v>0</v>
      </c>
      <c r="E11" s="95">
        <v>23</v>
      </c>
      <c r="F11" s="95">
        <v>1</v>
      </c>
      <c r="G11" s="95">
        <v>15</v>
      </c>
      <c r="H11" s="95">
        <v>1</v>
      </c>
      <c r="I11" s="95">
        <v>27</v>
      </c>
      <c r="J11" s="95">
        <v>1</v>
      </c>
      <c r="K11" s="95">
        <v>20</v>
      </c>
      <c r="L11" s="95">
        <v>2</v>
      </c>
      <c r="M11" s="95">
        <v>30</v>
      </c>
      <c r="N11" s="95">
        <v>6</v>
      </c>
      <c r="O11" s="95">
        <v>115</v>
      </c>
      <c r="P11" s="95">
        <v>11</v>
      </c>
      <c r="Q11" s="95">
        <v>126</v>
      </c>
      <c r="R11" s="437" t="s">
        <v>33</v>
      </c>
      <c r="S11" s="497" t="s">
        <v>34</v>
      </c>
      <c r="T11" s="90"/>
      <c r="U11" s="90"/>
      <c r="V11" s="90"/>
      <c r="W11" s="90"/>
      <c r="X11" s="90"/>
      <c r="Y11" s="90"/>
      <c r="Z11" s="90"/>
      <c r="AA11" s="90"/>
    </row>
    <row r="12" spans="1:27" ht="21" customHeight="1">
      <c r="A12" s="468"/>
      <c r="B12" s="99" t="s">
        <v>78</v>
      </c>
      <c r="C12" s="94">
        <v>6</v>
      </c>
      <c r="D12" s="94">
        <v>66</v>
      </c>
      <c r="E12" s="94">
        <v>30</v>
      </c>
      <c r="F12" s="94">
        <v>36</v>
      </c>
      <c r="G12" s="94">
        <v>22</v>
      </c>
      <c r="H12" s="94">
        <v>14</v>
      </c>
      <c r="I12" s="94">
        <v>22</v>
      </c>
      <c r="J12" s="94">
        <v>8</v>
      </c>
      <c r="K12" s="94">
        <v>11</v>
      </c>
      <c r="L12" s="94">
        <v>22</v>
      </c>
      <c r="M12" s="94">
        <v>117</v>
      </c>
      <c r="N12" s="94">
        <v>16</v>
      </c>
      <c r="O12" s="94">
        <v>208</v>
      </c>
      <c r="P12" s="94">
        <v>162</v>
      </c>
      <c r="Q12" s="94">
        <v>370</v>
      </c>
      <c r="R12" s="96" t="s">
        <v>76</v>
      </c>
      <c r="S12" s="497"/>
      <c r="T12" s="90"/>
      <c r="U12" s="90"/>
      <c r="V12" s="90"/>
      <c r="W12" s="90"/>
      <c r="X12" s="90"/>
      <c r="Y12" s="90"/>
      <c r="Z12" s="90"/>
      <c r="AA12" s="90"/>
    </row>
    <row r="13" spans="1:27" ht="21" customHeight="1">
      <c r="A13" s="468"/>
      <c r="B13" s="99" t="s">
        <v>79</v>
      </c>
      <c r="C13" s="94">
        <v>12</v>
      </c>
      <c r="D13" s="94">
        <v>0</v>
      </c>
      <c r="E13" s="94">
        <v>14</v>
      </c>
      <c r="F13" s="94">
        <v>0</v>
      </c>
      <c r="G13" s="94">
        <v>14</v>
      </c>
      <c r="H13" s="94">
        <v>0</v>
      </c>
      <c r="I13" s="94">
        <v>7</v>
      </c>
      <c r="J13" s="94">
        <v>0</v>
      </c>
      <c r="K13" s="94">
        <v>0</v>
      </c>
      <c r="L13" s="94">
        <v>0</v>
      </c>
      <c r="M13" s="94">
        <v>0</v>
      </c>
      <c r="N13" s="94">
        <v>0</v>
      </c>
      <c r="O13" s="94">
        <v>47</v>
      </c>
      <c r="P13" s="94">
        <v>0</v>
      </c>
      <c r="Q13" s="94">
        <v>47</v>
      </c>
      <c r="R13" s="96" t="s">
        <v>119</v>
      </c>
      <c r="S13" s="498"/>
      <c r="T13" s="90"/>
      <c r="U13" s="90"/>
      <c r="V13" s="90"/>
      <c r="W13" s="90"/>
      <c r="X13" s="90"/>
      <c r="Y13" s="90"/>
      <c r="Z13" s="90"/>
      <c r="AA13" s="90"/>
    </row>
    <row r="14" spans="1:27" ht="21" customHeight="1">
      <c r="A14" s="563" t="s">
        <v>39</v>
      </c>
      <c r="B14" s="563"/>
      <c r="C14" s="94">
        <v>11</v>
      </c>
      <c r="D14" s="94">
        <v>0</v>
      </c>
      <c r="E14" s="94">
        <v>9</v>
      </c>
      <c r="F14" s="94">
        <v>0</v>
      </c>
      <c r="G14" s="94">
        <v>5</v>
      </c>
      <c r="H14" s="94">
        <v>0</v>
      </c>
      <c r="I14" s="94">
        <v>5</v>
      </c>
      <c r="J14" s="94">
        <v>0</v>
      </c>
      <c r="K14" s="94">
        <v>0</v>
      </c>
      <c r="L14" s="94">
        <v>0</v>
      </c>
      <c r="M14" s="94">
        <v>0</v>
      </c>
      <c r="N14" s="94">
        <v>0</v>
      </c>
      <c r="O14" s="94">
        <v>30</v>
      </c>
      <c r="P14" s="94">
        <v>0</v>
      </c>
      <c r="Q14" s="94">
        <v>30</v>
      </c>
      <c r="R14" s="580" t="s">
        <v>40</v>
      </c>
      <c r="S14" s="580"/>
      <c r="T14" s="90"/>
      <c r="U14" s="90"/>
      <c r="V14" s="90"/>
      <c r="W14" s="90"/>
      <c r="X14" s="90"/>
      <c r="Y14" s="90"/>
      <c r="Z14" s="90"/>
      <c r="AA14" s="90"/>
    </row>
    <row r="15" spans="1:27" ht="21" customHeight="1">
      <c r="A15" s="563" t="s">
        <v>41</v>
      </c>
      <c r="B15" s="563"/>
      <c r="C15" s="94">
        <v>0</v>
      </c>
      <c r="D15" s="94">
        <v>2</v>
      </c>
      <c r="E15" s="94">
        <v>34</v>
      </c>
      <c r="F15" s="94">
        <v>21</v>
      </c>
      <c r="G15" s="94">
        <v>31</v>
      </c>
      <c r="H15" s="94">
        <v>13</v>
      </c>
      <c r="I15" s="94">
        <v>7</v>
      </c>
      <c r="J15" s="94">
        <v>8</v>
      </c>
      <c r="K15" s="94">
        <v>0</v>
      </c>
      <c r="L15" s="94">
        <v>4</v>
      </c>
      <c r="M15" s="94">
        <v>0</v>
      </c>
      <c r="N15" s="94">
        <v>2</v>
      </c>
      <c r="O15" s="94">
        <v>72</v>
      </c>
      <c r="P15" s="94">
        <v>50</v>
      </c>
      <c r="Q15" s="94">
        <v>122</v>
      </c>
      <c r="R15" s="580" t="s">
        <v>42</v>
      </c>
      <c r="S15" s="580"/>
      <c r="T15" s="90"/>
      <c r="U15" s="90"/>
      <c r="V15" s="90"/>
      <c r="W15" s="90"/>
      <c r="X15" s="90"/>
      <c r="Y15" s="90"/>
      <c r="Z15" s="90"/>
      <c r="AA15" s="90"/>
    </row>
    <row r="16" spans="1:19" ht="21" customHeight="1">
      <c r="A16" s="563" t="s">
        <v>129</v>
      </c>
      <c r="B16" s="563"/>
      <c r="C16" s="94">
        <v>10</v>
      </c>
      <c r="D16" s="94">
        <v>5</v>
      </c>
      <c r="E16" s="94">
        <v>11</v>
      </c>
      <c r="F16" s="94">
        <v>13</v>
      </c>
      <c r="G16" s="94">
        <v>13</v>
      </c>
      <c r="H16" s="94">
        <v>8</v>
      </c>
      <c r="I16" s="94">
        <v>14</v>
      </c>
      <c r="J16" s="94">
        <v>8</v>
      </c>
      <c r="K16" s="94">
        <v>2</v>
      </c>
      <c r="L16" s="94">
        <v>4</v>
      </c>
      <c r="M16" s="94">
        <v>2</v>
      </c>
      <c r="N16" s="94">
        <v>4</v>
      </c>
      <c r="O16" s="94">
        <v>52</v>
      </c>
      <c r="P16" s="94">
        <v>42</v>
      </c>
      <c r="Q16" s="94">
        <v>94</v>
      </c>
      <c r="R16" s="580" t="s">
        <v>130</v>
      </c>
      <c r="S16" s="580"/>
    </row>
    <row r="17" spans="1:19" ht="21" customHeight="1">
      <c r="A17" s="563" t="s">
        <v>43</v>
      </c>
      <c r="B17" s="563"/>
      <c r="C17" s="94">
        <v>21</v>
      </c>
      <c r="D17" s="94">
        <v>30</v>
      </c>
      <c r="E17" s="94">
        <v>8</v>
      </c>
      <c r="F17" s="94">
        <v>5</v>
      </c>
      <c r="G17" s="94">
        <v>6</v>
      </c>
      <c r="H17" s="94">
        <v>0</v>
      </c>
      <c r="I17" s="94">
        <v>3</v>
      </c>
      <c r="J17" s="94">
        <v>0</v>
      </c>
      <c r="K17" s="94">
        <v>0</v>
      </c>
      <c r="L17" s="94">
        <v>0</v>
      </c>
      <c r="M17" s="94">
        <v>0</v>
      </c>
      <c r="N17" s="94">
        <v>0</v>
      </c>
      <c r="O17" s="94">
        <v>38</v>
      </c>
      <c r="P17" s="94">
        <v>35</v>
      </c>
      <c r="Q17" s="94">
        <v>73</v>
      </c>
      <c r="R17" s="580" t="s">
        <v>44</v>
      </c>
      <c r="S17" s="580"/>
    </row>
    <row r="18" spans="1:19" ht="21" customHeight="1">
      <c r="A18" s="563" t="s">
        <v>45</v>
      </c>
      <c r="B18" s="563"/>
      <c r="C18" s="94">
        <v>16</v>
      </c>
      <c r="D18" s="94">
        <v>0</v>
      </c>
      <c r="E18" s="94">
        <v>20</v>
      </c>
      <c r="F18" s="94">
        <v>0</v>
      </c>
      <c r="G18" s="94">
        <v>15</v>
      </c>
      <c r="H18" s="94">
        <v>0</v>
      </c>
      <c r="I18" s="94">
        <v>13</v>
      </c>
      <c r="J18" s="94">
        <v>0</v>
      </c>
      <c r="K18" s="94">
        <v>0</v>
      </c>
      <c r="L18" s="94">
        <v>0</v>
      </c>
      <c r="M18" s="94">
        <v>0</v>
      </c>
      <c r="N18" s="94">
        <v>0</v>
      </c>
      <c r="O18" s="94">
        <v>64</v>
      </c>
      <c r="P18" s="94">
        <v>0</v>
      </c>
      <c r="Q18" s="94">
        <v>64</v>
      </c>
      <c r="R18" s="580" t="s">
        <v>46</v>
      </c>
      <c r="S18" s="580"/>
    </row>
    <row r="19" spans="1:19" ht="21" customHeight="1" thickBot="1">
      <c r="A19" s="582" t="s">
        <v>47</v>
      </c>
      <c r="B19" s="582"/>
      <c r="C19" s="91">
        <v>4</v>
      </c>
      <c r="D19" s="91">
        <v>19</v>
      </c>
      <c r="E19" s="91">
        <v>6</v>
      </c>
      <c r="F19" s="91">
        <v>14</v>
      </c>
      <c r="G19" s="91">
        <v>12</v>
      </c>
      <c r="H19" s="91">
        <v>5</v>
      </c>
      <c r="I19" s="91">
        <v>18</v>
      </c>
      <c r="J19" s="91">
        <v>6</v>
      </c>
      <c r="K19" s="91">
        <v>0</v>
      </c>
      <c r="L19" s="91">
        <v>4</v>
      </c>
      <c r="M19" s="91">
        <v>0</v>
      </c>
      <c r="N19" s="91">
        <v>0</v>
      </c>
      <c r="O19" s="91">
        <v>40</v>
      </c>
      <c r="P19" s="91">
        <v>48</v>
      </c>
      <c r="Q19" s="91">
        <v>88</v>
      </c>
      <c r="R19" s="581" t="s">
        <v>48</v>
      </c>
      <c r="S19" s="581"/>
    </row>
    <row r="20" spans="1:19" ht="21" customHeight="1" thickBot="1">
      <c r="A20" s="486" t="s">
        <v>17</v>
      </c>
      <c r="B20" s="486"/>
      <c r="C20" s="93">
        <v>117</v>
      </c>
      <c r="D20" s="93">
        <v>148</v>
      </c>
      <c r="E20" s="93">
        <v>213</v>
      </c>
      <c r="F20" s="93">
        <v>107</v>
      </c>
      <c r="G20" s="93">
        <v>151</v>
      </c>
      <c r="H20" s="93">
        <v>57</v>
      </c>
      <c r="I20" s="93">
        <v>127</v>
      </c>
      <c r="J20" s="93">
        <v>43</v>
      </c>
      <c r="K20" s="93">
        <v>38</v>
      </c>
      <c r="L20" s="93">
        <v>44</v>
      </c>
      <c r="M20" s="93">
        <v>155</v>
      </c>
      <c r="N20" s="93">
        <v>30</v>
      </c>
      <c r="O20" s="93">
        <v>801</v>
      </c>
      <c r="P20" s="93">
        <v>429</v>
      </c>
      <c r="Q20" s="93">
        <v>1230</v>
      </c>
      <c r="R20" s="479" t="s">
        <v>69</v>
      </c>
      <c r="S20" s="479"/>
    </row>
    <row r="21" spans="1:19" ht="15.75" thickTop="1">
      <c r="A21" s="90"/>
      <c r="B21" s="90"/>
      <c r="C21" s="90"/>
      <c r="D21" s="90"/>
      <c r="E21" s="90"/>
      <c r="F21" s="90"/>
      <c r="G21" s="90"/>
      <c r="H21" s="90"/>
      <c r="I21" s="90"/>
      <c r="J21" s="90"/>
      <c r="K21" s="90"/>
      <c r="L21" s="90"/>
      <c r="M21" s="90"/>
      <c r="N21" s="90"/>
      <c r="O21" s="90"/>
      <c r="P21" s="90"/>
      <c r="Q21" s="90"/>
      <c r="R21" s="98"/>
      <c r="S21" s="98"/>
    </row>
    <row r="29" spans="1:19" ht="15">
      <c r="A29" s="90"/>
      <c r="B29" s="90"/>
      <c r="C29" s="90"/>
      <c r="D29" s="90"/>
      <c r="E29" s="90"/>
      <c r="F29" s="90"/>
      <c r="G29" s="90"/>
      <c r="H29" s="90"/>
      <c r="I29" s="90"/>
      <c r="J29" s="90"/>
      <c r="K29" s="90"/>
      <c r="L29" s="90"/>
      <c r="M29" s="90"/>
      <c r="N29" s="90"/>
      <c r="O29" s="90"/>
      <c r="P29" s="90"/>
      <c r="Q29" s="90"/>
      <c r="R29" s="90"/>
      <c r="S29" s="90"/>
    </row>
  </sheetData>
  <mergeCells count="41">
    <mergeCell ref="A2:B6"/>
    <mergeCell ref="A1:C1"/>
    <mergeCell ref="M3:N3"/>
    <mergeCell ref="R1:S1"/>
    <mergeCell ref="C4:D4"/>
    <mergeCell ref="I3:J3"/>
    <mergeCell ref="C3:D3"/>
    <mergeCell ref="G4:H4"/>
    <mergeCell ref="K4:L4"/>
    <mergeCell ref="I4:J4"/>
    <mergeCell ref="R7:S7"/>
    <mergeCell ref="O4:Q4"/>
    <mergeCell ref="A8:B8"/>
    <mergeCell ref="S11:S13"/>
    <mergeCell ref="R2:S6"/>
    <mergeCell ref="C2:Q2"/>
    <mergeCell ref="O3:Q3"/>
    <mergeCell ref="M4:N4"/>
    <mergeCell ref="A10:B10"/>
    <mergeCell ref="R8:S8"/>
    <mergeCell ref="A9:B9"/>
    <mergeCell ref="E4:F4"/>
    <mergeCell ref="K3:L3"/>
    <mergeCell ref="A7:B7"/>
    <mergeCell ref="E3:F3"/>
    <mergeCell ref="G3:H3"/>
    <mergeCell ref="A15:B15"/>
    <mergeCell ref="R15:S15"/>
    <mergeCell ref="R16:S16"/>
    <mergeCell ref="A11:A13"/>
    <mergeCell ref="R20:S20"/>
    <mergeCell ref="R19:S19"/>
    <mergeCell ref="A20:B20"/>
    <mergeCell ref="A14:B14"/>
    <mergeCell ref="R17:S17"/>
    <mergeCell ref="A16:B16"/>
    <mergeCell ref="A19:B19"/>
    <mergeCell ref="R18:S18"/>
    <mergeCell ref="A18:B18"/>
    <mergeCell ref="A17:B17"/>
    <mergeCell ref="R14:S14"/>
  </mergeCells>
  <printOptions horizontalCentered="1"/>
  <pageMargins left="0.25" right="0.25" top="1" bottom="1" header="1" footer="1"/>
  <pageSetup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rightToLeft="1" view="pageBreakPreview" zoomScale="80" zoomScaleSheetLayoutView="80" workbookViewId="0" topLeftCell="A1">
      <selection activeCell="D26" sqref="D26"/>
    </sheetView>
  </sheetViews>
  <sheetFormatPr defaultColWidth="9.140625" defaultRowHeight="15"/>
  <cols>
    <col min="1" max="1" width="4.140625" style="0" customWidth="1"/>
    <col min="2" max="2" width="11.140625" style="0" customWidth="1"/>
    <col min="3" max="3" width="10.00390625" style="0" customWidth="1"/>
    <col min="4" max="4" width="8.8515625" style="0" customWidth="1"/>
    <col min="5" max="5" width="10.00390625" style="0" customWidth="1"/>
    <col min="6" max="6" width="7.8515625" style="0" customWidth="1"/>
    <col min="7" max="7" width="10.00390625" style="0" customWidth="1"/>
    <col min="8" max="8" width="8.8515625" style="0" customWidth="1"/>
    <col min="9" max="9" width="10.00390625" style="0" customWidth="1"/>
    <col min="10" max="10" width="8.7109375" style="0" customWidth="1"/>
    <col min="11" max="11" width="8.57421875" style="0" customWidth="1"/>
    <col min="12" max="12" width="10.00390625" style="0" customWidth="1"/>
    <col min="13" max="13" width="8.00390625" style="0" customWidth="1"/>
    <col min="16" max="16" width="15.00390625" style="0" customWidth="1"/>
    <col min="17" max="17" width="4.8515625" style="0" customWidth="1"/>
  </cols>
  <sheetData>
    <row r="1" spans="1:24" ht="18.75" thickBot="1">
      <c r="A1" s="577" t="s">
        <v>132</v>
      </c>
      <c r="B1" s="577"/>
      <c r="C1" s="105"/>
      <c r="D1" s="102"/>
      <c r="E1" s="102"/>
      <c r="F1" s="102"/>
      <c r="G1" s="102"/>
      <c r="H1" s="102"/>
      <c r="I1" s="102"/>
      <c r="J1" s="102"/>
      <c r="K1" s="102"/>
      <c r="L1" s="102"/>
      <c r="M1" s="102"/>
      <c r="N1" s="102"/>
      <c r="O1" s="102"/>
      <c r="P1" s="575" t="s">
        <v>137</v>
      </c>
      <c r="Q1" s="575"/>
      <c r="R1" s="102"/>
      <c r="S1" s="102"/>
      <c r="T1" s="102"/>
      <c r="U1" s="102"/>
      <c r="V1" s="102"/>
      <c r="W1" s="102"/>
      <c r="X1" s="102"/>
    </row>
    <row r="2" spans="1:24" ht="33" customHeight="1" thickTop="1">
      <c r="A2" s="462" t="s">
        <v>3</v>
      </c>
      <c r="B2" s="462"/>
      <c r="C2" s="462" t="s">
        <v>408</v>
      </c>
      <c r="D2" s="462"/>
      <c r="E2" s="462"/>
      <c r="F2" s="462"/>
      <c r="G2" s="462"/>
      <c r="H2" s="462"/>
      <c r="I2" s="462"/>
      <c r="J2" s="462"/>
      <c r="K2" s="462"/>
      <c r="L2" s="462"/>
      <c r="M2" s="462"/>
      <c r="N2" s="462"/>
      <c r="O2" s="462"/>
      <c r="P2" s="462" t="s">
        <v>9</v>
      </c>
      <c r="Q2" s="462"/>
      <c r="R2" s="100"/>
      <c r="S2" s="100"/>
      <c r="T2" s="100"/>
      <c r="U2" s="100"/>
      <c r="V2" s="100"/>
      <c r="W2" s="100"/>
      <c r="X2" s="100"/>
    </row>
    <row r="3" spans="1:24" ht="25.5" customHeight="1">
      <c r="A3" s="477"/>
      <c r="B3" s="477"/>
      <c r="C3" s="477" t="s">
        <v>94</v>
      </c>
      <c r="D3" s="477"/>
      <c r="E3" s="477" t="s">
        <v>95</v>
      </c>
      <c r="F3" s="477"/>
      <c r="G3" s="477" t="s">
        <v>96</v>
      </c>
      <c r="H3" s="477"/>
      <c r="I3" s="477" t="s">
        <v>97</v>
      </c>
      <c r="J3" s="477"/>
      <c r="K3" s="477" t="s">
        <v>98</v>
      </c>
      <c r="L3" s="477"/>
      <c r="M3" s="567" t="s">
        <v>460</v>
      </c>
      <c r="N3" s="567"/>
      <c r="O3" s="567"/>
      <c r="P3" s="477"/>
      <c r="Q3" s="477"/>
      <c r="R3" s="100"/>
      <c r="S3" s="100"/>
      <c r="T3" s="100"/>
      <c r="U3" s="100"/>
      <c r="V3" s="100"/>
      <c r="W3" s="100"/>
      <c r="X3" s="100"/>
    </row>
    <row r="4" spans="1:24" ht="43.5" customHeight="1">
      <c r="A4" s="477"/>
      <c r="B4" s="477"/>
      <c r="C4" s="501" t="s">
        <v>103</v>
      </c>
      <c r="D4" s="501"/>
      <c r="E4" s="501" t="s">
        <v>104</v>
      </c>
      <c r="F4" s="501"/>
      <c r="G4" s="501" t="s">
        <v>105</v>
      </c>
      <c r="H4" s="501"/>
      <c r="I4" s="501" t="s">
        <v>106</v>
      </c>
      <c r="J4" s="501"/>
      <c r="K4" s="501" t="s">
        <v>107</v>
      </c>
      <c r="L4" s="501"/>
      <c r="M4" s="477" t="s">
        <v>21</v>
      </c>
      <c r="N4" s="477"/>
      <c r="O4" s="477"/>
      <c r="P4" s="477"/>
      <c r="Q4" s="477"/>
      <c r="R4" s="100"/>
      <c r="S4" s="100"/>
      <c r="T4" s="100"/>
      <c r="U4" s="100"/>
      <c r="V4" s="100"/>
      <c r="W4" s="100"/>
      <c r="X4" s="100"/>
    </row>
    <row r="5" spans="1:24" ht="20.25" customHeight="1">
      <c r="A5" s="477"/>
      <c r="B5" s="477"/>
      <c r="C5" s="276" t="s">
        <v>11</v>
      </c>
      <c r="D5" s="276" t="s">
        <v>12</v>
      </c>
      <c r="E5" s="276" t="s">
        <v>11</v>
      </c>
      <c r="F5" s="276" t="s">
        <v>12</v>
      </c>
      <c r="G5" s="276" t="s">
        <v>11</v>
      </c>
      <c r="H5" s="276" t="s">
        <v>12</v>
      </c>
      <c r="I5" s="276" t="s">
        <v>11</v>
      </c>
      <c r="J5" s="276" t="s">
        <v>12</v>
      </c>
      <c r="K5" s="276" t="s">
        <v>11</v>
      </c>
      <c r="L5" s="276" t="s">
        <v>12</v>
      </c>
      <c r="M5" s="276" t="s">
        <v>11</v>
      </c>
      <c r="N5" s="276" t="s">
        <v>12</v>
      </c>
      <c r="O5" s="205" t="s">
        <v>14</v>
      </c>
      <c r="P5" s="477"/>
      <c r="Q5" s="477"/>
      <c r="R5" s="100"/>
      <c r="S5" s="100"/>
      <c r="T5" s="100"/>
      <c r="U5" s="100"/>
      <c r="V5" s="100"/>
      <c r="W5" s="100"/>
      <c r="X5" s="100"/>
    </row>
    <row r="6" spans="1:24" ht="49.5" customHeight="1" thickBot="1">
      <c r="A6" s="478"/>
      <c r="B6" s="478"/>
      <c r="C6" s="323" t="s">
        <v>18</v>
      </c>
      <c r="D6" s="323" t="s">
        <v>19</v>
      </c>
      <c r="E6" s="323" t="s">
        <v>18</v>
      </c>
      <c r="F6" s="323" t="s">
        <v>19</v>
      </c>
      <c r="G6" s="323" t="s">
        <v>18</v>
      </c>
      <c r="H6" s="323" t="s">
        <v>19</v>
      </c>
      <c r="I6" s="323" t="s">
        <v>18</v>
      </c>
      <c r="J6" s="323" t="s">
        <v>19</v>
      </c>
      <c r="K6" s="323" t="s">
        <v>18</v>
      </c>
      <c r="L6" s="323" t="s">
        <v>19</v>
      </c>
      <c r="M6" s="323" t="s">
        <v>18</v>
      </c>
      <c r="N6" s="323" t="s">
        <v>19</v>
      </c>
      <c r="O6" s="323" t="s">
        <v>21</v>
      </c>
      <c r="P6" s="478"/>
      <c r="Q6" s="478"/>
      <c r="R6" s="100"/>
      <c r="S6" s="100"/>
      <c r="T6" s="100"/>
      <c r="U6" s="100"/>
      <c r="V6" s="100"/>
      <c r="W6" s="100"/>
      <c r="X6" s="100"/>
    </row>
    <row r="7" spans="1:24" ht="23.25" customHeight="1">
      <c r="A7" s="481" t="s">
        <v>24</v>
      </c>
      <c r="B7" s="481"/>
      <c r="C7" s="101">
        <v>2</v>
      </c>
      <c r="D7" s="101">
        <v>3</v>
      </c>
      <c r="E7" s="101">
        <v>2</v>
      </c>
      <c r="F7" s="101">
        <v>2</v>
      </c>
      <c r="G7" s="101">
        <v>2</v>
      </c>
      <c r="H7" s="101">
        <v>1</v>
      </c>
      <c r="I7" s="101">
        <v>2</v>
      </c>
      <c r="J7" s="101">
        <v>0</v>
      </c>
      <c r="K7" s="101">
        <v>1</v>
      </c>
      <c r="L7" s="101">
        <v>1</v>
      </c>
      <c r="M7" s="101">
        <v>9</v>
      </c>
      <c r="N7" s="101">
        <v>7</v>
      </c>
      <c r="O7" s="101">
        <v>16</v>
      </c>
      <c r="P7" s="583" t="s">
        <v>25</v>
      </c>
      <c r="Q7" s="583"/>
      <c r="R7" s="100"/>
      <c r="S7" s="100"/>
      <c r="T7" s="100"/>
      <c r="U7" s="100"/>
      <c r="V7" s="100"/>
      <c r="W7" s="100"/>
      <c r="X7" s="100"/>
    </row>
    <row r="8" spans="1:24" ht="23.25" customHeight="1">
      <c r="A8" s="465" t="s">
        <v>26</v>
      </c>
      <c r="B8" s="465"/>
      <c r="C8" s="104">
        <v>7</v>
      </c>
      <c r="D8" s="104">
        <v>0</v>
      </c>
      <c r="E8" s="104">
        <v>5</v>
      </c>
      <c r="F8" s="104">
        <v>0</v>
      </c>
      <c r="G8" s="104">
        <v>1</v>
      </c>
      <c r="H8" s="104">
        <v>0</v>
      </c>
      <c r="I8" s="104">
        <v>8</v>
      </c>
      <c r="J8" s="104">
        <v>0</v>
      </c>
      <c r="K8" s="104">
        <v>14</v>
      </c>
      <c r="L8" s="104">
        <v>0</v>
      </c>
      <c r="M8" s="104">
        <v>35</v>
      </c>
      <c r="N8" s="104">
        <v>0</v>
      </c>
      <c r="O8" s="104">
        <v>35</v>
      </c>
      <c r="P8" s="108"/>
      <c r="Q8" s="106" t="s">
        <v>27</v>
      </c>
      <c r="R8" s="100"/>
      <c r="S8" s="100"/>
      <c r="T8" s="100"/>
      <c r="U8" s="100"/>
      <c r="V8" s="100"/>
      <c r="W8" s="100"/>
      <c r="X8" s="100"/>
    </row>
    <row r="9" spans="1:24" ht="23.25" customHeight="1">
      <c r="A9" s="465" t="s">
        <v>28</v>
      </c>
      <c r="B9" s="465"/>
      <c r="C9" s="104">
        <v>20</v>
      </c>
      <c r="D9" s="104">
        <v>0</v>
      </c>
      <c r="E9" s="104">
        <v>65</v>
      </c>
      <c r="F9" s="104">
        <v>0</v>
      </c>
      <c r="G9" s="104">
        <v>0</v>
      </c>
      <c r="H9" s="104">
        <v>0</v>
      </c>
      <c r="I9" s="104">
        <v>0</v>
      </c>
      <c r="J9" s="104">
        <v>0</v>
      </c>
      <c r="K9" s="104">
        <v>0</v>
      </c>
      <c r="L9" s="104">
        <v>0</v>
      </c>
      <c r="M9" s="104">
        <v>85</v>
      </c>
      <c r="N9" s="104">
        <v>0</v>
      </c>
      <c r="O9" s="104">
        <v>85</v>
      </c>
      <c r="P9" s="108"/>
      <c r="Q9" s="106" t="s">
        <v>29</v>
      </c>
      <c r="R9" s="100"/>
      <c r="S9" s="100"/>
      <c r="T9" s="100"/>
      <c r="U9" s="100"/>
      <c r="V9" s="100"/>
      <c r="W9" s="100"/>
      <c r="X9" s="100"/>
    </row>
    <row r="10" spans="1:24" ht="23.25" customHeight="1">
      <c r="A10" s="465" t="s">
        <v>30</v>
      </c>
      <c r="B10" s="465"/>
      <c r="C10" s="104">
        <v>17</v>
      </c>
      <c r="D10" s="104">
        <v>25</v>
      </c>
      <c r="E10" s="104">
        <v>8</v>
      </c>
      <c r="F10" s="104">
        <v>21</v>
      </c>
      <c r="G10" s="104">
        <v>13</v>
      </c>
      <c r="H10" s="104">
        <v>21</v>
      </c>
      <c r="I10" s="104">
        <v>8</v>
      </c>
      <c r="J10" s="104">
        <v>9</v>
      </c>
      <c r="K10" s="104">
        <v>8</v>
      </c>
      <c r="L10" s="104">
        <v>8</v>
      </c>
      <c r="M10" s="104">
        <v>54</v>
      </c>
      <c r="N10" s="104">
        <v>84</v>
      </c>
      <c r="O10" s="104">
        <v>138</v>
      </c>
      <c r="P10" s="108"/>
      <c r="Q10" s="106" t="s">
        <v>31</v>
      </c>
      <c r="R10" s="100"/>
      <c r="S10" s="100"/>
      <c r="T10" s="100"/>
      <c r="U10" s="100"/>
      <c r="V10" s="100"/>
      <c r="W10" s="100"/>
      <c r="X10" s="100"/>
    </row>
    <row r="11" spans="1:24" ht="23.25" customHeight="1">
      <c r="A11" s="588" t="s">
        <v>83</v>
      </c>
      <c r="B11" s="107" t="s">
        <v>108</v>
      </c>
      <c r="C11" s="104">
        <v>15</v>
      </c>
      <c r="D11" s="104">
        <v>1</v>
      </c>
      <c r="E11" s="104">
        <v>20</v>
      </c>
      <c r="F11" s="104">
        <v>2</v>
      </c>
      <c r="G11" s="104">
        <v>25</v>
      </c>
      <c r="H11" s="104">
        <v>1</v>
      </c>
      <c r="I11" s="104">
        <v>30</v>
      </c>
      <c r="J11" s="104">
        <v>1</v>
      </c>
      <c r="K11" s="104">
        <v>40</v>
      </c>
      <c r="L11" s="104">
        <v>1</v>
      </c>
      <c r="M11" s="104">
        <v>130</v>
      </c>
      <c r="N11" s="104">
        <v>6</v>
      </c>
      <c r="O11" s="104">
        <v>136</v>
      </c>
      <c r="P11" s="112" t="s">
        <v>138</v>
      </c>
      <c r="Q11" s="587" t="s">
        <v>34</v>
      </c>
      <c r="R11" s="100"/>
      <c r="S11" s="100"/>
      <c r="T11" s="100"/>
      <c r="U11" s="100"/>
      <c r="V11" s="100"/>
      <c r="W11" s="100"/>
      <c r="X11" s="100"/>
    </row>
    <row r="12" spans="1:24" ht="23.25" customHeight="1">
      <c r="A12" s="588"/>
      <c r="B12" s="107" t="s">
        <v>35</v>
      </c>
      <c r="C12" s="104">
        <v>70</v>
      </c>
      <c r="D12" s="104">
        <v>59</v>
      </c>
      <c r="E12" s="104">
        <v>10</v>
      </c>
      <c r="F12" s="104">
        <v>54</v>
      </c>
      <c r="G12" s="104">
        <v>17</v>
      </c>
      <c r="H12" s="104">
        <v>42</v>
      </c>
      <c r="I12" s="104">
        <v>1</v>
      </c>
      <c r="J12" s="104">
        <v>15</v>
      </c>
      <c r="K12" s="104">
        <v>198</v>
      </c>
      <c r="L12" s="104">
        <v>28</v>
      </c>
      <c r="M12" s="104">
        <v>296</v>
      </c>
      <c r="N12" s="104">
        <v>198</v>
      </c>
      <c r="O12" s="104">
        <v>494</v>
      </c>
      <c r="P12" s="112" t="s">
        <v>86</v>
      </c>
      <c r="Q12" s="587"/>
      <c r="R12" s="100"/>
      <c r="S12" s="100"/>
      <c r="T12" s="100"/>
      <c r="U12" s="100"/>
      <c r="V12" s="100"/>
      <c r="W12" s="100"/>
      <c r="X12" s="100"/>
    </row>
    <row r="13" spans="1:24" ht="23.25" customHeight="1">
      <c r="A13" s="588"/>
      <c r="B13" s="107" t="s">
        <v>37</v>
      </c>
      <c r="C13" s="104">
        <v>17</v>
      </c>
      <c r="D13" s="104">
        <v>0</v>
      </c>
      <c r="E13" s="104">
        <v>7</v>
      </c>
      <c r="F13" s="104">
        <v>0</v>
      </c>
      <c r="G13" s="104">
        <v>7</v>
      </c>
      <c r="H13" s="104">
        <v>0</v>
      </c>
      <c r="I13" s="104">
        <v>5</v>
      </c>
      <c r="J13" s="104">
        <v>0</v>
      </c>
      <c r="K13" s="104">
        <v>0</v>
      </c>
      <c r="L13" s="104">
        <v>0</v>
      </c>
      <c r="M13" s="104">
        <v>36</v>
      </c>
      <c r="N13" s="104">
        <v>0</v>
      </c>
      <c r="O13" s="104">
        <v>36</v>
      </c>
      <c r="P13" s="112" t="s">
        <v>136</v>
      </c>
      <c r="Q13" s="587"/>
      <c r="R13" s="100"/>
      <c r="S13" s="100"/>
      <c r="T13" s="100"/>
      <c r="U13" s="100"/>
      <c r="V13" s="100"/>
      <c r="W13" s="100"/>
      <c r="X13" s="100"/>
    </row>
    <row r="14" spans="1:24" ht="23.25" customHeight="1">
      <c r="A14" s="563" t="s">
        <v>39</v>
      </c>
      <c r="B14" s="563"/>
      <c r="C14" s="104">
        <v>11</v>
      </c>
      <c r="D14" s="104">
        <v>0</v>
      </c>
      <c r="E14" s="104">
        <v>9</v>
      </c>
      <c r="F14" s="104">
        <v>0</v>
      </c>
      <c r="G14" s="104">
        <v>5</v>
      </c>
      <c r="H14" s="104">
        <v>0</v>
      </c>
      <c r="I14" s="104">
        <v>5</v>
      </c>
      <c r="J14" s="104">
        <v>0</v>
      </c>
      <c r="K14" s="104">
        <v>0</v>
      </c>
      <c r="L14" s="104">
        <v>0</v>
      </c>
      <c r="M14" s="104">
        <v>30</v>
      </c>
      <c r="N14" s="104">
        <v>0</v>
      </c>
      <c r="O14" s="104">
        <v>30</v>
      </c>
      <c r="P14" s="104"/>
      <c r="Q14" s="111" t="s">
        <v>127</v>
      </c>
      <c r="R14" s="100"/>
      <c r="S14" s="100"/>
      <c r="T14" s="100"/>
      <c r="U14" s="100"/>
      <c r="V14" s="100"/>
      <c r="W14" s="100"/>
      <c r="X14" s="100"/>
    </row>
    <row r="15" spans="1:24" ht="23.25" customHeight="1">
      <c r="A15" s="109" t="s">
        <v>41</v>
      </c>
      <c r="B15" s="109"/>
      <c r="C15" s="104">
        <v>0</v>
      </c>
      <c r="D15" s="104">
        <v>3</v>
      </c>
      <c r="E15" s="104">
        <v>24</v>
      </c>
      <c r="F15" s="104">
        <v>21</v>
      </c>
      <c r="G15" s="104">
        <v>31</v>
      </c>
      <c r="H15" s="104">
        <v>18</v>
      </c>
      <c r="I15" s="104">
        <v>12</v>
      </c>
      <c r="J15" s="104">
        <v>12</v>
      </c>
      <c r="K15" s="104">
        <v>0</v>
      </c>
      <c r="L15" s="104">
        <v>13</v>
      </c>
      <c r="M15" s="104">
        <v>67</v>
      </c>
      <c r="N15" s="104">
        <v>67</v>
      </c>
      <c r="O15" s="104">
        <v>134</v>
      </c>
      <c r="P15" s="580" t="s">
        <v>42</v>
      </c>
      <c r="Q15" s="580"/>
      <c r="R15" s="100"/>
      <c r="S15" s="100"/>
      <c r="T15" s="100"/>
      <c r="U15" s="100"/>
      <c r="V15" s="100"/>
      <c r="W15" s="100"/>
      <c r="X15" s="100"/>
    </row>
    <row r="16" spans="1:17" ht="23.25" customHeight="1">
      <c r="A16" s="488" t="s">
        <v>129</v>
      </c>
      <c r="B16" s="488"/>
      <c r="C16" s="104">
        <v>21</v>
      </c>
      <c r="D16" s="104">
        <v>23</v>
      </c>
      <c r="E16" s="104">
        <v>20</v>
      </c>
      <c r="F16" s="104">
        <v>15</v>
      </c>
      <c r="G16" s="104">
        <v>23</v>
      </c>
      <c r="H16" s="104">
        <v>14</v>
      </c>
      <c r="I16" s="104">
        <v>18</v>
      </c>
      <c r="J16" s="104">
        <v>14</v>
      </c>
      <c r="K16" s="104">
        <v>13</v>
      </c>
      <c r="L16" s="104">
        <v>22</v>
      </c>
      <c r="M16" s="104">
        <v>95</v>
      </c>
      <c r="N16" s="104">
        <v>88</v>
      </c>
      <c r="O16" s="104">
        <v>183</v>
      </c>
      <c r="P16" s="459" t="s">
        <v>130</v>
      </c>
      <c r="Q16" s="459"/>
    </row>
    <row r="17" spans="1:17" ht="23.25" customHeight="1">
      <c r="A17" s="109" t="s">
        <v>43</v>
      </c>
      <c r="B17" s="109"/>
      <c r="C17" s="104">
        <v>16</v>
      </c>
      <c r="D17" s="104">
        <v>40</v>
      </c>
      <c r="E17" s="104">
        <v>19</v>
      </c>
      <c r="F17" s="104">
        <v>22</v>
      </c>
      <c r="G17" s="104">
        <v>11</v>
      </c>
      <c r="H17" s="104">
        <v>0</v>
      </c>
      <c r="I17" s="104">
        <v>9</v>
      </c>
      <c r="J17" s="104">
        <v>0</v>
      </c>
      <c r="K17" s="104">
        <v>0</v>
      </c>
      <c r="L17" s="104">
        <v>0</v>
      </c>
      <c r="M17" s="104">
        <v>55</v>
      </c>
      <c r="N17" s="104">
        <v>62</v>
      </c>
      <c r="O17" s="104">
        <v>117</v>
      </c>
      <c r="P17" s="108"/>
      <c r="Q17" s="106" t="s">
        <v>130</v>
      </c>
    </row>
    <row r="18" spans="1:17" ht="23.25" customHeight="1">
      <c r="A18" s="563" t="s">
        <v>45</v>
      </c>
      <c r="B18" s="563"/>
      <c r="C18" s="104">
        <v>10</v>
      </c>
      <c r="D18" s="104">
        <v>0</v>
      </c>
      <c r="E18" s="104">
        <v>12</v>
      </c>
      <c r="F18" s="104">
        <v>0</v>
      </c>
      <c r="G18" s="104">
        <v>18</v>
      </c>
      <c r="H18" s="104">
        <v>0</v>
      </c>
      <c r="I18" s="104">
        <v>17</v>
      </c>
      <c r="J18" s="104">
        <v>0</v>
      </c>
      <c r="K18" s="104">
        <v>4</v>
      </c>
      <c r="L18" s="104">
        <v>0</v>
      </c>
      <c r="M18" s="104">
        <v>61</v>
      </c>
      <c r="N18" s="104">
        <v>0</v>
      </c>
      <c r="O18" s="104">
        <v>61</v>
      </c>
      <c r="P18" s="108"/>
      <c r="Q18" s="106" t="s">
        <v>44</v>
      </c>
    </row>
    <row r="19" spans="1:17" ht="23.25" customHeight="1" thickBot="1">
      <c r="A19" s="582" t="s">
        <v>47</v>
      </c>
      <c r="B19" s="582"/>
      <c r="C19" s="101">
        <v>0</v>
      </c>
      <c r="D19" s="101">
        <v>32</v>
      </c>
      <c r="E19" s="101">
        <v>18</v>
      </c>
      <c r="F19" s="101">
        <v>27</v>
      </c>
      <c r="G19" s="101">
        <v>21</v>
      </c>
      <c r="H19" s="101">
        <v>8</v>
      </c>
      <c r="I19" s="101">
        <v>18</v>
      </c>
      <c r="J19" s="101">
        <v>1</v>
      </c>
      <c r="K19" s="101">
        <v>0</v>
      </c>
      <c r="L19" s="101">
        <v>0</v>
      </c>
      <c r="M19" s="101">
        <v>57</v>
      </c>
      <c r="N19" s="101">
        <v>68</v>
      </c>
      <c r="O19" s="101">
        <v>125</v>
      </c>
      <c r="P19" s="113"/>
      <c r="Q19" s="110" t="s">
        <v>48</v>
      </c>
    </row>
    <row r="20" spans="1:17" ht="23.25" customHeight="1" thickBot="1">
      <c r="A20" s="486" t="s">
        <v>17</v>
      </c>
      <c r="B20" s="486"/>
      <c r="C20" s="103">
        <v>206</v>
      </c>
      <c r="D20" s="103">
        <v>186</v>
      </c>
      <c r="E20" s="103">
        <v>219</v>
      </c>
      <c r="F20" s="103">
        <v>164</v>
      </c>
      <c r="G20" s="103">
        <v>174</v>
      </c>
      <c r="H20" s="103">
        <v>105</v>
      </c>
      <c r="I20" s="103">
        <v>133</v>
      </c>
      <c r="J20" s="103">
        <v>52</v>
      </c>
      <c r="K20" s="103">
        <v>278</v>
      </c>
      <c r="L20" s="103">
        <v>73</v>
      </c>
      <c r="M20" s="103">
        <v>1010</v>
      </c>
      <c r="N20" s="103">
        <v>580</v>
      </c>
      <c r="O20" s="103">
        <v>1590</v>
      </c>
      <c r="P20" s="479" t="s">
        <v>21</v>
      </c>
      <c r="Q20" s="479"/>
    </row>
    <row r="21" spans="1:17" ht="15.75" thickTop="1">
      <c r="A21" s="100"/>
      <c r="B21" s="100"/>
      <c r="C21" s="100"/>
      <c r="D21" s="100"/>
      <c r="E21" s="100"/>
      <c r="F21" s="100"/>
      <c r="G21" s="100"/>
      <c r="H21" s="100"/>
      <c r="I21" s="100"/>
      <c r="J21" s="100"/>
      <c r="K21" s="100"/>
      <c r="L21" s="100"/>
      <c r="M21" s="100"/>
      <c r="N21" s="100"/>
      <c r="O21" s="100"/>
      <c r="P21" s="100"/>
      <c r="Q21" s="100"/>
    </row>
  </sheetData>
  <mergeCells count="32">
    <mergeCell ref="P1:Q1"/>
    <mergeCell ref="A7:B7"/>
    <mergeCell ref="M3:O3"/>
    <mergeCell ref="I4:J4"/>
    <mergeCell ref="M4:O4"/>
    <mergeCell ref="A1:B1"/>
    <mergeCell ref="C2:O2"/>
    <mergeCell ref="C3:D3"/>
    <mergeCell ref="C4:D4"/>
    <mergeCell ref="G4:H4"/>
    <mergeCell ref="A2:B6"/>
    <mergeCell ref="K3:L3"/>
    <mergeCell ref="E3:F3"/>
    <mergeCell ref="K4:L4"/>
    <mergeCell ref="G3:H3"/>
    <mergeCell ref="A10:B10"/>
    <mergeCell ref="A19:B19"/>
    <mergeCell ref="A20:B20"/>
    <mergeCell ref="A11:A13"/>
    <mergeCell ref="E4:F4"/>
    <mergeCell ref="A18:B18"/>
    <mergeCell ref="A14:B14"/>
    <mergeCell ref="A16:B16"/>
    <mergeCell ref="A8:B8"/>
    <mergeCell ref="A9:B9"/>
    <mergeCell ref="P20:Q20"/>
    <mergeCell ref="P2:Q6"/>
    <mergeCell ref="P7:Q7"/>
    <mergeCell ref="I3:J3"/>
    <mergeCell ref="P16:Q16"/>
    <mergeCell ref="P15:Q15"/>
    <mergeCell ref="Q11:Q13"/>
  </mergeCells>
  <printOptions horizontalCentered="1"/>
  <pageMargins left="0.25" right="0.25" top="1" bottom="1" header="1" footer="1"/>
  <pageSetup horizontalDpi="600" verticalDpi="600" orientation="landscape" paperSize="9" scale="8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22"/>
  <sheetViews>
    <sheetView rightToLeft="1" view="pageBreakPreview" zoomScale="80" zoomScaleSheetLayoutView="80" workbookViewId="0" topLeftCell="A19">
      <selection activeCell="D26" sqref="D26"/>
    </sheetView>
  </sheetViews>
  <sheetFormatPr defaultColWidth="9.140625" defaultRowHeight="15"/>
  <cols>
    <col min="2" max="11" width="10.140625" style="0" customWidth="1"/>
  </cols>
  <sheetData>
    <row r="3" spans="1:16" ht="18">
      <c r="A3" s="506" t="s">
        <v>139</v>
      </c>
      <c r="B3" s="506"/>
      <c r="C3" s="506"/>
      <c r="D3" s="506"/>
      <c r="E3" s="506"/>
      <c r="F3" s="506"/>
      <c r="G3" s="506"/>
      <c r="H3" s="506"/>
      <c r="I3" s="506"/>
      <c r="J3" s="506"/>
      <c r="K3" s="506"/>
      <c r="L3" s="506"/>
      <c r="M3" s="506"/>
      <c r="N3" s="506"/>
      <c r="O3" s="506"/>
      <c r="P3" s="114"/>
    </row>
    <row r="4" spans="1:16" ht="45" customHeight="1">
      <c r="A4" s="506" t="s">
        <v>437</v>
      </c>
      <c r="B4" s="506"/>
      <c r="C4" s="506"/>
      <c r="D4" s="506"/>
      <c r="E4" s="506"/>
      <c r="F4" s="506"/>
      <c r="G4" s="506"/>
      <c r="H4" s="506"/>
      <c r="I4" s="506"/>
      <c r="J4" s="506"/>
      <c r="K4" s="506"/>
      <c r="L4" s="506"/>
      <c r="M4" s="506"/>
      <c r="N4" s="506"/>
      <c r="O4" s="506"/>
      <c r="P4" s="116"/>
    </row>
    <row r="5" spans="1:16" ht="36.75" customHeight="1" thickBot="1">
      <c r="A5" s="589" t="s">
        <v>140</v>
      </c>
      <c r="B5" s="589"/>
      <c r="C5" s="117"/>
      <c r="D5" s="117"/>
      <c r="E5" s="117"/>
      <c r="F5" s="117"/>
      <c r="G5" s="117"/>
      <c r="H5" s="117"/>
      <c r="I5" s="117"/>
      <c r="J5" s="117"/>
      <c r="K5" s="117"/>
      <c r="L5" s="117"/>
      <c r="M5" s="117"/>
      <c r="N5" s="117"/>
      <c r="O5" s="122" t="s">
        <v>141</v>
      </c>
      <c r="P5" s="116"/>
    </row>
    <row r="6" spans="1:16" ht="24" customHeight="1" thickTop="1">
      <c r="A6" s="504" t="s">
        <v>142</v>
      </c>
      <c r="B6" s="504" t="s">
        <v>409</v>
      </c>
      <c r="C6" s="504"/>
      <c r="D6" s="504"/>
      <c r="E6" s="504"/>
      <c r="F6" s="504"/>
      <c r="G6" s="504"/>
      <c r="H6" s="504"/>
      <c r="I6" s="504"/>
      <c r="J6" s="504"/>
      <c r="K6" s="504"/>
      <c r="L6" s="504"/>
      <c r="M6" s="504"/>
      <c r="N6" s="504"/>
      <c r="O6" s="504" t="s">
        <v>143</v>
      </c>
      <c r="P6" s="114"/>
    </row>
    <row r="7" spans="1:16" ht="24" customHeight="1">
      <c r="A7" s="505"/>
      <c r="B7" s="509" t="s">
        <v>55</v>
      </c>
      <c r="C7" s="509"/>
      <c r="D7" s="509" t="s">
        <v>56</v>
      </c>
      <c r="E7" s="509"/>
      <c r="F7" s="509" t="s">
        <v>57</v>
      </c>
      <c r="G7" s="509"/>
      <c r="H7" s="509" t="s">
        <v>58</v>
      </c>
      <c r="I7" s="509"/>
      <c r="J7" s="509" t="s">
        <v>59</v>
      </c>
      <c r="K7" s="509"/>
      <c r="L7" s="509" t="s">
        <v>468</v>
      </c>
      <c r="M7" s="509"/>
      <c r="N7" s="509"/>
      <c r="O7" s="505"/>
      <c r="P7" s="114"/>
    </row>
    <row r="8" spans="1:16" ht="24" customHeight="1">
      <c r="A8" s="505"/>
      <c r="B8" s="509" t="s">
        <v>144</v>
      </c>
      <c r="C8" s="509"/>
      <c r="D8" s="509" t="s">
        <v>114</v>
      </c>
      <c r="E8" s="509"/>
      <c r="F8" s="509" t="s">
        <v>115</v>
      </c>
      <c r="G8" s="509"/>
      <c r="H8" s="509" t="s">
        <v>116</v>
      </c>
      <c r="I8" s="509"/>
      <c r="J8" s="509" t="s">
        <v>117</v>
      </c>
      <c r="K8" s="509"/>
      <c r="L8" s="509" t="s">
        <v>21</v>
      </c>
      <c r="M8" s="509"/>
      <c r="N8" s="509"/>
      <c r="O8" s="505"/>
      <c r="P8" s="114"/>
    </row>
    <row r="9" spans="1:16" ht="24" customHeight="1">
      <c r="A9" s="505"/>
      <c r="B9" s="115" t="s">
        <v>11</v>
      </c>
      <c r="C9" s="115" t="s">
        <v>12</v>
      </c>
      <c r="D9" s="115" t="s">
        <v>11</v>
      </c>
      <c r="E9" s="115" t="s">
        <v>12</v>
      </c>
      <c r="F9" s="115" t="s">
        <v>11</v>
      </c>
      <c r="G9" s="115" t="s">
        <v>12</v>
      </c>
      <c r="H9" s="115" t="s">
        <v>11</v>
      </c>
      <c r="I9" s="115" t="s">
        <v>12</v>
      </c>
      <c r="J9" s="115" t="s">
        <v>11</v>
      </c>
      <c r="K9" s="115" t="s">
        <v>12</v>
      </c>
      <c r="L9" s="115" t="s">
        <v>11</v>
      </c>
      <c r="M9" s="115" t="s">
        <v>12</v>
      </c>
      <c r="N9" s="119" t="s">
        <v>14</v>
      </c>
      <c r="O9" s="505"/>
      <c r="P9" s="114"/>
    </row>
    <row r="10" spans="1:16" ht="24" customHeight="1" thickBot="1">
      <c r="A10" s="519"/>
      <c r="B10" s="118" t="s">
        <v>18</v>
      </c>
      <c r="C10" s="118" t="s">
        <v>19</v>
      </c>
      <c r="D10" s="118" t="s">
        <v>18</v>
      </c>
      <c r="E10" s="118" t="s">
        <v>19</v>
      </c>
      <c r="F10" s="118" t="s">
        <v>18</v>
      </c>
      <c r="G10" s="118" t="s">
        <v>19</v>
      </c>
      <c r="H10" s="118" t="s">
        <v>18</v>
      </c>
      <c r="I10" s="118" t="s">
        <v>19</v>
      </c>
      <c r="J10" s="118" t="s">
        <v>18</v>
      </c>
      <c r="K10" s="118" t="s">
        <v>19</v>
      </c>
      <c r="L10" s="118" t="s">
        <v>18</v>
      </c>
      <c r="M10" s="118" t="s">
        <v>19</v>
      </c>
      <c r="N10" s="118" t="s">
        <v>21</v>
      </c>
      <c r="O10" s="519"/>
      <c r="P10" s="114"/>
    </row>
    <row r="11" spans="1:16" ht="21.75" customHeight="1">
      <c r="A11" s="123" t="s">
        <v>145</v>
      </c>
      <c r="B11" s="292">
        <v>245</v>
      </c>
      <c r="C11" s="292">
        <v>328</v>
      </c>
      <c r="D11" s="352"/>
      <c r="E11" s="292"/>
      <c r="F11" s="292"/>
      <c r="G11" s="292"/>
      <c r="H11" s="292"/>
      <c r="I11" s="292"/>
      <c r="J11" s="292"/>
      <c r="K11" s="292"/>
      <c r="L11" s="292">
        <v>245</v>
      </c>
      <c r="M11" s="292">
        <v>328</v>
      </c>
      <c r="N11" s="115">
        <f>SUM(L11:M11)</f>
        <v>573</v>
      </c>
      <c r="O11" s="121" t="s">
        <v>146</v>
      </c>
      <c r="P11" s="114"/>
    </row>
    <row r="12" spans="1:16" ht="21.75" customHeight="1">
      <c r="A12" s="438" t="s">
        <v>147</v>
      </c>
      <c r="B12" s="439">
        <v>331</v>
      </c>
      <c r="C12" s="439">
        <v>245</v>
      </c>
      <c r="D12" s="439">
        <v>155</v>
      </c>
      <c r="E12" s="439">
        <v>148</v>
      </c>
      <c r="F12" s="439"/>
      <c r="G12" s="439"/>
      <c r="H12" s="439"/>
      <c r="I12" s="439"/>
      <c r="J12" s="439"/>
      <c r="K12" s="439"/>
      <c r="L12" s="439">
        <v>486</v>
      </c>
      <c r="M12" s="439">
        <v>393</v>
      </c>
      <c r="N12" s="439">
        <f aca="true" t="shared" si="0" ref="N12:N20">SUM(L12:M12)</f>
        <v>879</v>
      </c>
      <c r="O12" s="440" t="s">
        <v>148</v>
      </c>
      <c r="P12" s="114"/>
    </row>
    <row r="13" spans="1:16" ht="21.75" customHeight="1">
      <c r="A13" s="438" t="s">
        <v>149</v>
      </c>
      <c r="B13" s="439">
        <v>261</v>
      </c>
      <c r="C13" s="439">
        <v>115</v>
      </c>
      <c r="D13" s="439">
        <v>219</v>
      </c>
      <c r="E13" s="439">
        <v>204</v>
      </c>
      <c r="F13" s="439">
        <v>188</v>
      </c>
      <c r="G13" s="439">
        <v>186</v>
      </c>
      <c r="H13" s="439"/>
      <c r="I13" s="439"/>
      <c r="J13" s="439"/>
      <c r="K13" s="439"/>
      <c r="L13" s="439">
        <v>668</v>
      </c>
      <c r="M13" s="439">
        <v>505</v>
      </c>
      <c r="N13" s="439">
        <f t="shared" si="0"/>
        <v>1173</v>
      </c>
      <c r="O13" s="440" t="s">
        <v>150</v>
      </c>
      <c r="P13" s="114"/>
    </row>
    <row r="14" spans="1:16" ht="21.75" customHeight="1">
      <c r="A14" s="438" t="s">
        <v>151</v>
      </c>
      <c r="B14" s="439">
        <v>202</v>
      </c>
      <c r="C14" s="439">
        <v>74</v>
      </c>
      <c r="D14" s="439">
        <v>192</v>
      </c>
      <c r="E14" s="439">
        <v>126</v>
      </c>
      <c r="F14" s="439">
        <v>187</v>
      </c>
      <c r="G14" s="439">
        <v>125</v>
      </c>
      <c r="H14" s="439">
        <v>117</v>
      </c>
      <c r="I14" s="439">
        <v>148</v>
      </c>
      <c r="J14" s="439"/>
      <c r="K14" s="439"/>
      <c r="L14" s="439">
        <v>698</v>
      </c>
      <c r="M14" s="439">
        <v>473</v>
      </c>
      <c r="N14" s="439">
        <f t="shared" si="0"/>
        <v>1171</v>
      </c>
      <c r="O14" s="440" t="s">
        <v>152</v>
      </c>
      <c r="P14" s="114"/>
    </row>
    <row r="15" spans="1:16" ht="21.75" customHeight="1">
      <c r="A15" s="438" t="s">
        <v>153</v>
      </c>
      <c r="B15" s="439">
        <v>70</v>
      </c>
      <c r="C15" s="439">
        <v>52</v>
      </c>
      <c r="D15" s="439">
        <v>148</v>
      </c>
      <c r="E15" s="439">
        <v>64</v>
      </c>
      <c r="F15" s="439">
        <v>239</v>
      </c>
      <c r="G15" s="439">
        <v>122</v>
      </c>
      <c r="H15" s="439">
        <v>213</v>
      </c>
      <c r="I15" s="439">
        <v>107</v>
      </c>
      <c r="J15" s="439">
        <v>206</v>
      </c>
      <c r="K15" s="439">
        <v>186</v>
      </c>
      <c r="L15" s="439">
        <v>876</v>
      </c>
      <c r="M15" s="439">
        <v>531</v>
      </c>
      <c r="N15" s="439">
        <f t="shared" si="0"/>
        <v>1407</v>
      </c>
      <c r="O15" s="440" t="s">
        <v>154</v>
      </c>
      <c r="P15" s="114"/>
    </row>
    <row r="16" spans="1:15" ht="21.75" customHeight="1">
      <c r="A16" s="438" t="s">
        <v>155</v>
      </c>
      <c r="B16" s="439">
        <v>73</v>
      </c>
      <c r="C16" s="439">
        <v>42</v>
      </c>
      <c r="D16" s="439">
        <v>60</v>
      </c>
      <c r="E16" s="439">
        <v>69</v>
      </c>
      <c r="F16" s="439">
        <v>162</v>
      </c>
      <c r="G16" s="439">
        <v>86</v>
      </c>
      <c r="H16" s="439">
        <v>151</v>
      </c>
      <c r="I16" s="439">
        <v>57</v>
      </c>
      <c r="J16" s="439">
        <v>219</v>
      </c>
      <c r="K16" s="439">
        <v>164</v>
      </c>
      <c r="L16" s="439">
        <v>665</v>
      </c>
      <c r="M16" s="439">
        <v>418</v>
      </c>
      <c r="N16" s="439">
        <f t="shared" si="0"/>
        <v>1083</v>
      </c>
      <c r="O16" s="440" t="s">
        <v>156</v>
      </c>
    </row>
    <row r="17" spans="1:15" ht="21.75" customHeight="1">
      <c r="A17" s="438" t="s">
        <v>157</v>
      </c>
      <c r="B17" s="439">
        <v>44</v>
      </c>
      <c r="C17" s="439">
        <v>63</v>
      </c>
      <c r="D17" s="439">
        <v>23</v>
      </c>
      <c r="E17" s="439">
        <v>46</v>
      </c>
      <c r="F17" s="439">
        <v>66</v>
      </c>
      <c r="G17" s="439">
        <v>79</v>
      </c>
      <c r="H17" s="441">
        <v>127</v>
      </c>
      <c r="I17" s="441">
        <v>43</v>
      </c>
      <c r="J17" s="439">
        <v>174</v>
      </c>
      <c r="K17" s="439">
        <v>105</v>
      </c>
      <c r="L17" s="439">
        <v>434</v>
      </c>
      <c r="M17" s="439">
        <v>336</v>
      </c>
      <c r="N17" s="439">
        <f t="shared" si="0"/>
        <v>770</v>
      </c>
      <c r="O17" s="440" t="s">
        <v>158</v>
      </c>
    </row>
    <row r="18" spans="1:15" ht="21.75" customHeight="1">
      <c r="A18" s="438" t="s">
        <v>159</v>
      </c>
      <c r="B18" s="439">
        <v>153</v>
      </c>
      <c r="C18" s="439">
        <v>48</v>
      </c>
      <c r="D18" s="439">
        <v>47</v>
      </c>
      <c r="E18" s="439">
        <v>36</v>
      </c>
      <c r="F18" s="439">
        <v>46</v>
      </c>
      <c r="G18" s="439">
        <v>61</v>
      </c>
      <c r="H18" s="439">
        <v>38</v>
      </c>
      <c r="I18" s="439">
        <v>44</v>
      </c>
      <c r="J18" s="439">
        <v>133</v>
      </c>
      <c r="K18" s="439">
        <v>52</v>
      </c>
      <c r="L18" s="439">
        <v>417</v>
      </c>
      <c r="M18" s="439">
        <v>241</v>
      </c>
      <c r="N18" s="439">
        <f t="shared" si="0"/>
        <v>658</v>
      </c>
      <c r="O18" s="440" t="s">
        <v>160</v>
      </c>
    </row>
    <row r="19" spans="1:15" ht="21.75" customHeight="1" thickBot="1">
      <c r="A19" s="123" t="s">
        <v>161</v>
      </c>
      <c r="B19" s="292">
        <v>148</v>
      </c>
      <c r="C19" s="292">
        <v>56</v>
      </c>
      <c r="D19" s="292">
        <v>162</v>
      </c>
      <c r="E19" s="292">
        <v>37</v>
      </c>
      <c r="F19" s="292">
        <v>136</v>
      </c>
      <c r="G19" s="292">
        <v>30</v>
      </c>
      <c r="H19" s="292">
        <v>155</v>
      </c>
      <c r="I19" s="292">
        <v>30</v>
      </c>
      <c r="J19" s="292">
        <v>278</v>
      </c>
      <c r="K19" s="292">
        <v>73</v>
      </c>
      <c r="L19" s="292">
        <v>879</v>
      </c>
      <c r="M19" s="292">
        <v>226</v>
      </c>
      <c r="N19" s="292">
        <f t="shared" si="0"/>
        <v>1105</v>
      </c>
      <c r="O19" s="121" t="s">
        <v>162</v>
      </c>
    </row>
    <row r="20" spans="1:15" ht="21.75" customHeight="1" thickBot="1">
      <c r="A20" s="291" t="s">
        <v>17</v>
      </c>
      <c r="B20" s="291">
        <v>1527</v>
      </c>
      <c r="C20" s="291">
        <v>1023</v>
      </c>
      <c r="D20" s="291">
        <v>1006</v>
      </c>
      <c r="E20" s="291">
        <v>730</v>
      </c>
      <c r="F20" s="291">
        <v>1024</v>
      </c>
      <c r="G20" s="291">
        <v>689</v>
      </c>
      <c r="H20" s="291">
        <v>801</v>
      </c>
      <c r="I20" s="291">
        <v>429</v>
      </c>
      <c r="J20" s="291">
        <v>1010</v>
      </c>
      <c r="K20" s="291">
        <v>580</v>
      </c>
      <c r="L20" s="291">
        <v>5368</v>
      </c>
      <c r="M20" s="291">
        <v>3451</v>
      </c>
      <c r="N20" s="291">
        <f t="shared" si="0"/>
        <v>8819</v>
      </c>
      <c r="O20" s="125" t="s">
        <v>21</v>
      </c>
    </row>
    <row r="21" spans="1:15" ht="16.5" thickTop="1">
      <c r="A21" s="114"/>
      <c r="B21" s="115"/>
      <c r="C21" s="114"/>
      <c r="D21" s="114"/>
      <c r="E21" s="114"/>
      <c r="F21" s="114"/>
      <c r="G21" s="114"/>
      <c r="H21" s="114"/>
      <c r="I21" s="114"/>
      <c r="J21" s="114"/>
      <c r="K21" s="114"/>
      <c r="L21" s="114"/>
      <c r="M21" s="114"/>
      <c r="N21" s="114"/>
      <c r="O21" s="114"/>
    </row>
    <row r="22" spans="1:15" ht="15">
      <c r="A22" s="114"/>
      <c r="B22" s="114"/>
      <c r="C22" s="114"/>
      <c r="D22" s="114"/>
      <c r="E22" s="114"/>
      <c r="F22" s="114"/>
      <c r="G22" s="114"/>
      <c r="H22" s="114"/>
      <c r="I22" s="114"/>
      <c r="J22" s="114"/>
      <c r="K22" s="124"/>
      <c r="L22" s="114"/>
      <c r="M22" s="114"/>
      <c r="N22" s="114"/>
      <c r="O22" s="114"/>
    </row>
  </sheetData>
  <mergeCells count="18">
    <mergeCell ref="B8:C8"/>
    <mergeCell ref="D8:E8"/>
    <mergeCell ref="A6:A10"/>
    <mergeCell ref="O6:O10"/>
    <mergeCell ref="L8:N8"/>
    <mergeCell ref="F8:G8"/>
    <mergeCell ref="H8:I8"/>
    <mergeCell ref="J8:K8"/>
    <mergeCell ref="A3:O3"/>
    <mergeCell ref="D7:E7"/>
    <mergeCell ref="F7:G7"/>
    <mergeCell ref="H7:I7"/>
    <mergeCell ref="J7:K7"/>
    <mergeCell ref="B6:N6"/>
    <mergeCell ref="B7:C7"/>
    <mergeCell ref="A4:O4"/>
    <mergeCell ref="L7:N7"/>
    <mergeCell ref="A5:B5"/>
  </mergeCells>
  <printOptions horizontalCentered="1"/>
  <pageMargins left="0.25" right="0.25" top="1" bottom="1" header="1" footer="1"/>
  <pageSetup horizontalDpi="600" verticalDpi="600" orientation="landscape" paperSize="9" scale="8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rightToLeft="1" view="pageBreakPreview" zoomScale="70" zoomScaleSheetLayoutView="70" workbookViewId="0" topLeftCell="A10">
      <selection activeCell="U22" sqref="U22"/>
    </sheetView>
  </sheetViews>
  <sheetFormatPr defaultColWidth="9.140625" defaultRowHeight="15"/>
  <cols>
    <col min="1" max="1" width="3.7109375" style="0" customWidth="1"/>
    <col min="2" max="2" width="12.28125" style="0" customWidth="1"/>
    <col min="3" max="3" width="7.57421875" style="0" customWidth="1"/>
    <col min="4" max="4" width="8.140625" style="0" customWidth="1"/>
    <col min="6" max="6" width="8.140625" style="0" customWidth="1"/>
    <col min="7" max="7" width="7.57421875" style="0" customWidth="1"/>
    <col min="9" max="9" width="8.140625" style="0" customWidth="1"/>
    <col min="11" max="11" width="7.7109375" style="0" customWidth="1"/>
    <col min="13" max="13" width="10.00390625" style="0" customWidth="1"/>
    <col min="16" max="16" width="15.7109375" style="0" customWidth="1"/>
    <col min="17" max="17" width="3.8515625" style="0" customWidth="1"/>
  </cols>
  <sheetData>
    <row r="1" spans="1:17" ht="31.5" customHeight="1">
      <c r="A1" s="460" t="s">
        <v>439</v>
      </c>
      <c r="B1" s="460"/>
      <c r="C1" s="460"/>
      <c r="D1" s="460"/>
      <c r="E1" s="460"/>
      <c r="F1" s="460"/>
      <c r="G1" s="460"/>
      <c r="H1" s="460"/>
      <c r="I1" s="460"/>
      <c r="J1" s="460"/>
      <c r="K1" s="460"/>
      <c r="L1" s="460"/>
      <c r="M1" s="460"/>
      <c r="N1" s="460"/>
      <c r="O1" s="460"/>
      <c r="P1" s="460"/>
      <c r="Q1" s="460"/>
    </row>
    <row r="2" spans="1:17" ht="48" customHeight="1">
      <c r="A2" s="590" t="s">
        <v>440</v>
      </c>
      <c r="B2" s="590"/>
      <c r="C2" s="590"/>
      <c r="D2" s="590"/>
      <c r="E2" s="590"/>
      <c r="F2" s="590"/>
      <c r="G2" s="590"/>
      <c r="H2" s="590"/>
      <c r="I2" s="590"/>
      <c r="J2" s="590"/>
      <c r="K2" s="590"/>
      <c r="L2" s="590"/>
      <c r="M2" s="590"/>
      <c r="N2" s="590"/>
      <c r="O2" s="590"/>
      <c r="P2" s="590"/>
      <c r="Q2" s="590"/>
    </row>
    <row r="3" spans="1:17" ht="18.75" thickBot="1">
      <c r="A3" s="575" t="s">
        <v>163</v>
      </c>
      <c r="B3" s="575"/>
      <c r="C3" s="128"/>
      <c r="D3" s="128"/>
      <c r="E3" s="128"/>
      <c r="F3" s="128"/>
      <c r="G3" s="128"/>
      <c r="H3" s="128"/>
      <c r="I3" s="128"/>
      <c r="J3" s="128"/>
      <c r="K3" s="128"/>
      <c r="L3" s="128"/>
      <c r="M3" s="128"/>
      <c r="N3" s="128"/>
      <c r="O3" s="128"/>
      <c r="P3" s="575" t="s">
        <v>164</v>
      </c>
      <c r="Q3" s="575"/>
    </row>
    <row r="4" spans="1:17" ht="21" customHeight="1" thickTop="1">
      <c r="A4" s="462" t="s">
        <v>3</v>
      </c>
      <c r="B4" s="462"/>
      <c r="C4" s="462" t="s">
        <v>438</v>
      </c>
      <c r="D4" s="462"/>
      <c r="E4" s="462"/>
      <c r="F4" s="462"/>
      <c r="G4" s="462"/>
      <c r="H4" s="462"/>
      <c r="I4" s="462"/>
      <c r="J4" s="462"/>
      <c r="K4" s="462"/>
      <c r="L4" s="462"/>
      <c r="M4" s="462"/>
      <c r="N4" s="462"/>
      <c r="O4" s="462"/>
      <c r="P4" s="462" t="s">
        <v>9</v>
      </c>
      <c r="Q4" s="462"/>
    </row>
    <row r="5" spans="1:17" ht="21" customHeight="1">
      <c r="A5" s="477"/>
      <c r="B5" s="477"/>
      <c r="C5" s="477" t="s">
        <v>165</v>
      </c>
      <c r="D5" s="477"/>
      <c r="E5" s="477"/>
      <c r="F5" s="477"/>
      <c r="G5" s="477"/>
      <c r="H5" s="477"/>
      <c r="I5" s="477"/>
      <c r="J5" s="477"/>
      <c r="K5" s="477"/>
      <c r="L5" s="477"/>
      <c r="M5" s="477"/>
      <c r="N5" s="477"/>
      <c r="O5" s="477"/>
      <c r="P5" s="477"/>
      <c r="Q5" s="477"/>
    </row>
    <row r="6" spans="1:17" ht="21" customHeight="1">
      <c r="A6" s="477"/>
      <c r="B6" s="477"/>
      <c r="C6" s="477" t="s">
        <v>55</v>
      </c>
      <c r="D6" s="477"/>
      <c r="E6" s="477" t="s">
        <v>56</v>
      </c>
      <c r="F6" s="477"/>
      <c r="G6" s="477" t="s">
        <v>57</v>
      </c>
      <c r="H6" s="477"/>
      <c r="I6" s="477" t="s">
        <v>58</v>
      </c>
      <c r="J6" s="477"/>
      <c r="K6" s="477" t="s">
        <v>59</v>
      </c>
      <c r="L6" s="477"/>
      <c r="M6" s="477" t="s">
        <v>460</v>
      </c>
      <c r="N6" s="477"/>
      <c r="O6" s="477"/>
      <c r="P6" s="477"/>
      <c r="Q6" s="477"/>
    </row>
    <row r="7" spans="1:17" ht="21" customHeight="1">
      <c r="A7" s="477"/>
      <c r="B7" s="477"/>
      <c r="C7" s="477" t="s">
        <v>60</v>
      </c>
      <c r="D7" s="477"/>
      <c r="E7" s="477" t="s">
        <v>114</v>
      </c>
      <c r="F7" s="477"/>
      <c r="G7" s="477" t="s">
        <v>115</v>
      </c>
      <c r="H7" s="477"/>
      <c r="I7" s="477" t="s">
        <v>116</v>
      </c>
      <c r="J7" s="477"/>
      <c r="K7" s="477" t="s">
        <v>117</v>
      </c>
      <c r="L7" s="477"/>
      <c r="M7" s="477" t="s">
        <v>21</v>
      </c>
      <c r="N7" s="477"/>
      <c r="O7" s="477"/>
      <c r="P7" s="477"/>
      <c r="Q7" s="477"/>
    </row>
    <row r="8" spans="1:17" ht="21" customHeight="1">
      <c r="A8" s="477"/>
      <c r="B8" s="477"/>
      <c r="C8" s="127" t="s">
        <v>11</v>
      </c>
      <c r="D8" s="127" t="s">
        <v>12</v>
      </c>
      <c r="E8" s="127" t="s">
        <v>11</v>
      </c>
      <c r="F8" s="127" t="s">
        <v>12</v>
      </c>
      <c r="G8" s="127" t="s">
        <v>11</v>
      </c>
      <c r="H8" s="127" t="s">
        <v>12</v>
      </c>
      <c r="I8" s="127" t="s">
        <v>11</v>
      </c>
      <c r="J8" s="127" t="s">
        <v>12</v>
      </c>
      <c r="K8" s="127" t="s">
        <v>11</v>
      </c>
      <c r="L8" s="127" t="s">
        <v>12</v>
      </c>
      <c r="M8" s="127" t="s">
        <v>11</v>
      </c>
      <c r="N8" s="127" t="s">
        <v>12</v>
      </c>
      <c r="O8" s="130" t="s">
        <v>14</v>
      </c>
      <c r="P8" s="477"/>
      <c r="Q8" s="477"/>
    </row>
    <row r="9" spans="1:17" ht="21" customHeight="1" thickBot="1">
      <c r="A9" s="478"/>
      <c r="B9" s="478"/>
      <c r="C9" s="129" t="s">
        <v>18</v>
      </c>
      <c r="D9" s="129" t="s">
        <v>19</v>
      </c>
      <c r="E9" s="129" t="s">
        <v>18</v>
      </c>
      <c r="F9" s="129" t="s">
        <v>19</v>
      </c>
      <c r="G9" s="129" t="s">
        <v>18</v>
      </c>
      <c r="H9" s="129" t="s">
        <v>19</v>
      </c>
      <c r="I9" s="129" t="s">
        <v>18</v>
      </c>
      <c r="J9" s="129" t="s">
        <v>19</v>
      </c>
      <c r="K9" s="129" t="s">
        <v>18</v>
      </c>
      <c r="L9" s="129" t="s">
        <v>19</v>
      </c>
      <c r="M9" s="129" t="s">
        <v>18</v>
      </c>
      <c r="N9" s="129" t="s">
        <v>19</v>
      </c>
      <c r="O9" s="129" t="s">
        <v>21</v>
      </c>
      <c r="P9" s="478"/>
      <c r="Q9" s="478"/>
    </row>
    <row r="10" spans="1:17" ht="21" customHeight="1">
      <c r="A10" s="591" t="s">
        <v>24</v>
      </c>
      <c r="B10" s="592"/>
      <c r="C10" s="131">
        <v>6</v>
      </c>
      <c r="D10" s="131">
        <v>8</v>
      </c>
      <c r="E10" s="131">
        <v>12</v>
      </c>
      <c r="F10" s="131">
        <v>37</v>
      </c>
      <c r="G10" s="131">
        <v>0</v>
      </c>
      <c r="H10" s="131">
        <v>0</v>
      </c>
      <c r="I10" s="131">
        <v>0</v>
      </c>
      <c r="J10" s="131">
        <v>0</v>
      </c>
      <c r="K10" s="131">
        <v>0</v>
      </c>
      <c r="L10" s="131">
        <v>0</v>
      </c>
      <c r="M10" s="133">
        <f>SUM(C10,E10,G10,I10,K10)</f>
        <v>18</v>
      </c>
      <c r="N10" s="365">
        <f>SUM(D10,F10,H10,J10,L10)</f>
        <v>45</v>
      </c>
      <c r="O10" s="139">
        <f>SUM(M10:N10)</f>
        <v>63</v>
      </c>
      <c r="P10" s="466" t="s">
        <v>25</v>
      </c>
      <c r="Q10" s="466"/>
    </row>
    <row r="11" spans="1:17" ht="21" customHeight="1">
      <c r="A11" s="465" t="s">
        <v>28</v>
      </c>
      <c r="B11" s="465"/>
      <c r="C11" s="132">
        <v>8</v>
      </c>
      <c r="D11" s="132">
        <v>0</v>
      </c>
      <c r="E11" s="132">
        <v>8</v>
      </c>
      <c r="F11" s="132">
        <v>0</v>
      </c>
      <c r="G11" s="132">
        <v>1</v>
      </c>
      <c r="H11" s="132">
        <v>0</v>
      </c>
      <c r="I11" s="132">
        <v>1</v>
      </c>
      <c r="J11" s="132">
        <v>0</v>
      </c>
      <c r="K11" s="132">
        <v>0</v>
      </c>
      <c r="L11" s="132">
        <v>0</v>
      </c>
      <c r="M11" s="363">
        <f aca="true" t="shared" si="0" ref="M11:M22">SUM(C11,E11,G11,I11,K11)</f>
        <v>18</v>
      </c>
      <c r="N11" s="363">
        <f aca="true" t="shared" si="1" ref="N11:N22">SUM(D11,F11,H11,J11,L11)</f>
        <v>0</v>
      </c>
      <c r="O11" s="251">
        <f aca="true" t="shared" si="2" ref="O11:O22">SUM(M11:N11)</f>
        <v>18</v>
      </c>
      <c r="P11" s="137"/>
      <c r="Q11" s="135" t="s">
        <v>29</v>
      </c>
    </row>
    <row r="12" spans="1:17" ht="21" customHeight="1">
      <c r="A12" s="465" t="s">
        <v>30</v>
      </c>
      <c r="B12" s="465"/>
      <c r="C12" s="132">
        <v>0</v>
      </c>
      <c r="D12" s="132">
        <v>0</v>
      </c>
      <c r="E12" s="132">
        <v>2</v>
      </c>
      <c r="F12" s="132">
        <v>0</v>
      </c>
      <c r="G12" s="132">
        <v>0</v>
      </c>
      <c r="H12" s="132">
        <v>0</v>
      </c>
      <c r="I12" s="132">
        <v>0</v>
      </c>
      <c r="J12" s="132">
        <v>0</v>
      </c>
      <c r="K12" s="132">
        <v>0</v>
      </c>
      <c r="L12" s="132">
        <v>0</v>
      </c>
      <c r="M12" s="363">
        <f t="shared" si="0"/>
        <v>2</v>
      </c>
      <c r="N12" s="363">
        <f t="shared" si="1"/>
        <v>0</v>
      </c>
      <c r="O12" s="251">
        <f t="shared" si="2"/>
        <v>2</v>
      </c>
      <c r="P12" s="137"/>
      <c r="Q12" s="135" t="s">
        <v>31</v>
      </c>
    </row>
    <row r="13" spans="1:17" ht="21" customHeight="1">
      <c r="A13" s="467" t="s">
        <v>83</v>
      </c>
      <c r="B13" s="215" t="s">
        <v>125</v>
      </c>
      <c r="C13" s="132">
        <v>12</v>
      </c>
      <c r="D13" s="132">
        <v>1</v>
      </c>
      <c r="E13" s="132">
        <v>5</v>
      </c>
      <c r="F13" s="132">
        <v>0</v>
      </c>
      <c r="G13" s="132">
        <v>2</v>
      </c>
      <c r="H13" s="132">
        <v>1</v>
      </c>
      <c r="I13" s="132">
        <v>8</v>
      </c>
      <c r="J13" s="132">
        <v>0</v>
      </c>
      <c r="K13" s="132">
        <v>2</v>
      </c>
      <c r="L13" s="132">
        <v>0</v>
      </c>
      <c r="M13" s="363">
        <f t="shared" si="0"/>
        <v>29</v>
      </c>
      <c r="N13" s="363">
        <f t="shared" si="1"/>
        <v>2</v>
      </c>
      <c r="O13" s="251">
        <f t="shared" si="2"/>
        <v>31</v>
      </c>
      <c r="P13" s="136" t="s">
        <v>166</v>
      </c>
      <c r="Q13" s="572" t="s">
        <v>34</v>
      </c>
    </row>
    <row r="14" spans="1:17" ht="21" customHeight="1">
      <c r="A14" s="468"/>
      <c r="B14" s="215" t="s">
        <v>35</v>
      </c>
      <c r="C14" s="134">
        <v>6</v>
      </c>
      <c r="D14" s="134">
        <v>3</v>
      </c>
      <c r="E14" s="134">
        <v>8</v>
      </c>
      <c r="F14" s="134">
        <v>0</v>
      </c>
      <c r="G14" s="134">
        <v>21</v>
      </c>
      <c r="H14" s="134">
        <v>0</v>
      </c>
      <c r="I14" s="132">
        <v>12</v>
      </c>
      <c r="J14" s="132">
        <v>9</v>
      </c>
      <c r="K14" s="134">
        <v>1</v>
      </c>
      <c r="L14" s="134">
        <v>9</v>
      </c>
      <c r="M14" s="363">
        <f t="shared" si="0"/>
        <v>48</v>
      </c>
      <c r="N14" s="363">
        <f t="shared" si="1"/>
        <v>21</v>
      </c>
      <c r="O14" s="251">
        <f t="shared" si="2"/>
        <v>69</v>
      </c>
      <c r="P14" s="136" t="s">
        <v>66</v>
      </c>
      <c r="Q14" s="573"/>
    </row>
    <row r="15" spans="1:17" ht="21" customHeight="1">
      <c r="A15" s="469"/>
      <c r="B15" s="215" t="s">
        <v>37</v>
      </c>
      <c r="C15" s="132">
        <v>16</v>
      </c>
      <c r="D15" s="132">
        <v>0</v>
      </c>
      <c r="E15" s="132">
        <v>2</v>
      </c>
      <c r="F15" s="132">
        <v>0</v>
      </c>
      <c r="G15" s="132">
        <v>0</v>
      </c>
      <c r="H15" s="132">
        <v>0</v>
      </c>
      <c r="I15" s="132">
        <v>0</v>
      </c>
      <c r="J15" s="132">
        <v>0</v>
      </c>
      <c r="K15" s="132">
        <v>1</v>
      </c>
      <c r="L15" s="132">
        <v>0</v>
      </c>
      <c r="M15" s="363">
        <f t="shared" si="0"/>
        <v>19</v>
      </c>
      <c r="N15" s="363">
        <f t="shared" si="1"/>
        <v>0</v>
      </c>
      <c r="O15" s="251">
        <f t="shared" si="2"/>
        <v>19</v>
      </c>
      <c r="P15" s="136" t="s">
        <v>136</v>
      </c>
      <c r="Q15" s="574"/>
    </row>
    <row r="16" spans="1:17" ht="21" customHeight="1">
      <c r="A16" s="465" t="s">
        <v>39</v>
      </c>
      <c r="B16" s="465"/>
      <c r="C16" s="132">
        <v>7</v>
      </c>
      <c r="D16" s="407">
        <v>0</v>
      </c>
      <c r="E16" s="132">
        <v>4</v>
      </c>
      <c r="F16" s="132">
        <v>0</v>
      </c>
      <c r="G16" s="132">
        <v>2</v>
      </c>
      <c r="H16" s="132">
        <v>0</v>
      </c>
      <c r="I16" s="132">
        <v>2</v>
      </c>
      <c r="J16" s="132">
        <v>0</v>
      </c>
      <c r="K16" s="132">
        <v>11</v>
      </c>
      <c r="L16" s="132">
        <v>0</v>
      </c>
      <c r="M16" s="363">
        <f t="shared" si="0"/>
        <v>26</v>
      </c>
      <c r="N16" s="363">
        <f t="shared" si="1"/>
        <v>0</v>
      </c>
      <c r="O16" s="251">
        <f t="shared" si="2"/>
        <v>26</v>
      </c>
      <c r="P16" s="136"/>
      <c r="Q16" s="143" t="s">
        <v>127</v>
      </c>
    </row>
    <row r="17" spans="1:17" ht="21" customHeight="1">
      <c r="A17" s="465" t="s">
        <v>68</v>
      </c>
      <c r="B17" s="465"/>
      <c r="C17" s="132">
        <v>7</v>
      </c>
      <c r="D17" s="407">
        <v>0</v>
      </c>
      <c r="E17" s="132">
        <v>5</v>
      </c>
      <c r="F17" s="132">
        <v>1</v>
      </c>
      <c r="G17" s="132">
        <v>2</v>
      </c>
      <c r="H17" s="132">
        <v>1</v>
      </c>
      <c r="I17" s="132">
        <v>3</v>
      </c>
      <c r="J17" s="132">
        <v>3</v>
      </c>
      <c r="K17" s="132">
        <v>2</v>
      </c>
      <c r="L17" s="132">
        <v>4</v>
      </c>
      <c r="M17" s="363">
        <f t="shared" si="0"/>
        <v>19</v>
      </c>
      <c r="N17" s="363">
        <f t="shared" si="1"/>
        <v>9</v>
      </c>
      <c r="O17" s="251">
        <f t="shared" si="2"/>
        <v>28</v>
      </c>
      <c r="P17" s="142"/>
      <c r="Q17" s="136" t="s">
        <v>42</v>
      </c>
    </row>
    <row r="18" spans="1:17" ht="21" customHeight="1">
      <c r="A18" s="488" t="s">
        <v>129</v>
      </c>
      <c r="B18" s="488"/>
      <c r="C18" s="138">
        <v>19</v>
      </c>
      <c r="D18" s="267">
        <v>4</v>
      </c>
      <c r="E18" s="138">
        <v>31</v>
      </c>
      <c r="F18" s="138">
        <v>30</v>
      </c>
      <c r="G18" s="138">
        <v>0</v>
      </c>
      <c r="H18" s="138">
        <v>20</v>
      </c>
      <c r="I18" s="138">
        <v>3</v>
      </c>
      <c r="J18" s="138">
        <v>0</v>
      </c>
      <c r="K18" s="138">
        <v>3</v>
      </c>
      <c r="L18" s="138">
        <v>0</v>
      </c>
      <c r="M18" s="363">
        <f t="shared" si="0"/>
        <v>56</v>
      </c>
      <c r="N18" s="363">
        <f t="shared" si="1"/>
        <v>54</v>
      </c>
      <c r="O18" s="251">
        <f t="shared" si="2"/>
        <v>110</v>
      </c>
      <c r="P18" s="459" t="s">
        <v>130</v>
      </c>
      <c r="Q18" s="459"/>
    </row>
    <row r="19" spans="1:17" ht="21" customHeight="1">
      <c r="A19" s="465" t="s">
        <v>43</v>
      </c>
      <c r="B19" s="465"/>
      <c r="C19" s="138">
        <v>0</v>
      </c>
      <c r="D19" s="138">
        <v>0</v>
      </c>
      <c r="E19" s="138">
        <v>0</v>
      </c>
      <c r="F19" s="138">
        <v>0</v>
      </c>
      <c r="G19" s="138">
        <v>1</v>
      </c>
      <c r="H19" s="138">
        <v>2</v>
      </c>
      <c r="I19" s="138">
        <v>1</v>
      </c>
      <c r="J19" s="138">
        <v>0</v>
      </c>
      <c r="K19" s="138">
        <v>5</v>
      </c>
      <c r="L19" s="138">
        <v>6</v>
      </c>
      <c r="M19" s="363">
        <f t="shared" si="0"/>
        <v>7</v>
      </c>
      <c r="N19" s="363">
        <f t="shared" si="1"/>
        <v>8</v>
      </c>
      <c r="O19" s="251">
        <f t="shared" si="2"/>
        <v>15</v>
      </c>
      <c r="P19" s="459" t="s">
        <v>44</v>
      </c>
      <c r="Q19" s="459"/>
    </row>
    <row r="20" spans="1:17" ht="21" customHeight="1">
      <c r="A20" s="465" t="s">
        <v>45</v>
      </c>
      <c r="B20" s="465"/>
      <c r="C20" s="138">
        <v>6</v>
      </c>
      <c r="D20" s="138">
        <v>0</v>
      </c>
      <c r="E20" s="138"/>
      <c r="F20" s="138">
        <v>0</v>
      </c>
      <c r="G20" s="138">
        <v>0</v>
      </c>
      <c r="H20" s="138">
        <v>0</v>
      </c>
      <c r="I20" s="138">
        <v>0</v>
      </c>
      <c r="J20" s="138">
        <v>0</v>
      </c>
      <c r="K20" s="138">
        <v>0</v>
      </c>
      <c r="L20" s="138">
        <v>0</v>
      </c>
      <c r="M20" s="363">
        <f t="shared" si="0"/>
        <v>6</v>
      </c>
      <c r="N20" s="363">
        <f t="shared" si="1"/>
        <v>0</v>
      </c>
      <c r="O20" s="251">
        <f t="shared" si="2"/>
        <v>6</v>
      </c>
      <c r="P20" s="459" t="s">
        <v>46</v>
      </c>
      <c r="Q20" s="459"/>
    </row>
    <row r="21" spans="1:17" ht="21" customHeight="1" thickBot="1">
      <c r="A21" s="593" t="s">
        <v>47</v>
      </c>
      <c r="B21" s="593"/>
      <c r="C21" s="140">
        <v>4</v>
      </c>
      <c r="D21" s="140">
        <v>0</v>
      </c>
      <c r="E21" s="140">
        <v>8</v>
      </c>
      <c r="F21" s="140">
        <v>0</v>
      </c>
      <c r="G21" s="140">
        <v>3</v>
      </c>
      <c r="H21" s="140">
        <v>0</v>
      </c>
      <c r="I21" s="140">
        <v>3</v>
      </c>
      <c r="J21" s="140">
        <v>0</v>
      </c>
      <c r="K21" s="140">
        <v>1</v>
      </c>
      <c r="L21" s="140">
        <v>0</v>
      </c>
      <c r="M21" s="348">
        <f t="shared" si="0"/>
        <v>19</v>
      </c>
      <c r="N21" s="348">
        <f t="shared" si="1"/>
        <v>0</v>
      </c>
      <c r="O21" s="256">
        <f t="shared" si="2"/>
        <v>19</v>
      </c>
      <c r="P21" s="594" t="s">
        <v>48</v>
      </c>
      <c r="Q21" s="594"/>
    </row>
    <row r="22" spans="1:17" ht="21" customHeight="1" thickBot="1">
      <c r="A22" s="486" t="s">
        <v>17</v>
      </c>
      <c r="B22" s="486"/>
      <c r="C22" s="141">
        <f>SUM(C10:C21)</f>
        <v>91</v>
      </c>
      <c r="D22" s="269">
        <f aca="true" t="shared" si="3" ref="D22:L22">SUM(D10:D21)</f>
        <v>16</v>
      </c>
      <c r="E22" s="269">
        <f t="shared" si="3"/>
        <v>85</v>
      </c>
      <c r="F22" s="269">
        <f t="shared" si="3"/>
        <v>68</v>
      </c>
      <c r="G22" s="269">
        <f t="shared" si="3"/>
        <v>32</v>
      </c>
      <c r="H22" s="269">
        <f t="shared" si="3"/>
        <v>24</v>
      </c>
      <c r="I22" s="269">
        <f t="shared" si="3"/>
        <v>33</v>
      </c>
      <c r="J22" s="269">
        <f t="shared" si="3"/>
        <v>12</v>
      </c>
      <c r="K22" s="269">
        <f t="shared" si="3"/>
        <v>26</v>
      </c>
      <c r="L22" s="269">
        <f t="shared" si="3"/>
        <v>19</v>
      </c>
      <c r="M22" s="362">
        <f t="shared" si="0"/>
        <v>267</v>
      </c>
      <c r="N22" s="362">
        <f t="shared" si="1"/>
        <v>139</v>
      </c>
      <c r="O22" s="191">
        <f t="shared" si="2"/>
        <v>406</v>
      </c>
      <c r="P22" s="479" t="s">
        <v>69</v>
      </c>
      <c r="Q22" s="479"/>
    </row>
    <row r="23" spans="1:17" ht="15.75" thickTop="1">
      <c r="A23" s="126"/>
      <c r="B23" s="126"/>
      <c r="C23" s="126"/>
      <c r="D23" s="126"/>
      <c r="E23" s="126"/>
      <c r="F23" s="126"/>
      <c r="G23" s="126"/>
      <c r="H23" s="126"/>
      <c r="I23" s="126"/>
      <c r="J23" s="126"/>
      <c r="K23" s="126"/>
      <c r="L23" s="126"/>
      <c r="M23" s="126"/>
      <c r="N23" s="126"/>
      <c r="O23" s="126"/>
      <c r="P23" s="126"/>
      <c r="Q23" s="126"/>
    </row>
    <row r="24" spans="1:17" ht="15">
      <c r="A24" s="126"/>
      <c r="B24" s="126"/>
      <c r="C24" s="126"/>
      <c r="D24" s="126"/>
      <c r="E24" s="126"/>
      <c r="F24" s="126"/>
      <c r="G24" s="126"/>
      <c r="H24" s="126"/>
      <c r="I24" s="126"/>
      <c r="J24" s="126"/>
      <c r="K24" s="126"/>
      <c r="L24" s="126"/>
      <c r="M24" s="126"/>
      <c r="N24" s="126"/>
      <c r="O24" s="126"/>
      <c r="P24" s="126"/>
      <c r="Q24" s="126"/>
    </row>
    <row r="25" spans="1:17" ht="15">
      <c r="A25" s="126"/>
      <c r="B25" s="126"/>
      <c r="C25" s="126"/>
      <c r="D25" s="126"/>
      <c r="E25" s="126"/>
      <c r="F25" s="126"/>
      <c r="G25" s="126"/>
      <c r="H25" s="126"/>
      <c r="I25" s="126"/>
      <c r="J25" s="126"/>
      <c r="K25" s="126"/>
      <c r="L25" s="126"/>
      <c r="M25" s="126"/>
      <c r="N25" s="126"/>
      <c r="O25" s="126"/>
      <c r="P25" s="126"/>
      <c r="Q25" s="126"/>
    </row>
    <row r="26" spans="1:17" ht="15">
      <c r="A26" s="126"/>
      <c r="B26" s="126"/>
      <c r="C26" s="126"/>
      <c r="D26" s="126"/>
      <c r="E26" s="126"/>
      <c r="F26" s="126"/>
      <c r="G26" s="126"/>
      <c r="H26" s="126"/>
      <c r="I26" s="126"/>
      <c r="J26" s="126"/>
      <c r="K26" s="126"/>
      <c r="L26" s="126"/>
      <c r="M26" s="126"/>
      <c r="N26" s="126"/>
      <c r="O26" s="126"/>
      <c r="P26" s="126"/>
      <c r="Q26" s="126"/>
    </row>
  </sheetData>
  <mergeCells count="38">
    <mergeCell ref="Q13:Q15"/>
    <mergeCell ref="P18:Q18"/>
    <mergeCell ref="P22:Q22"/>
    <mergeCell ref="P21:Q21"/>
    <mergeCell ref="P20:Q20"/>
    <mergeCell ref="P19:Q19"/>
    <mergeCell ref="A16:B16"/>
    <mergeCell ref="A12:B12"/>
    <mergeCell ref="A13:A15"/>
    <mergeCell ref="A17:B17"/>
    <mergeCell ref="A22:B22"/>
    <mergeCell ref="A18:B18"/>
    <mergeCell ref="A19:B19"/>
    <mergeCell ref="A20:B20"/>
    <mergeCell ref="A21:B21"/>
    <mergeCell ref="A10:B10"/>
    <mergeCell ref="A11:B11"/>
    <mergeCell ref="P10:Q10"/>
    <mergeCell ref="P4:Q9"/>
    <mergeCell ref="C5:O5"/>
    <mergeCell ref="G7:H7"/>
    <mergeCell ref="I7:J7"/>
    <mergeCell ref="E7:F7"/>
    <mergeCell ref="K7:L7"/>
    <mergeCell ref="M7:O7"/>
    <mergeCell ref="C7:D7"/>
    <mergeCell ref="A1:Q1"/>
    <mergeCell ref="A2:Q2"/>
    <mergeCell ref="E6:F6"/>
    <mergeCell ref="G6:H6"/>
    <mergeCell ref="K6:L6"/>
    <mergeCell ref="M6:O6"/>
    <mergeCell ref="A3:B3"/>
    <mergeCell ref="P3:Q3"/>
    <mergeCell ref="A4:B9"/>
    <mergeCell ref="C4:O4"/>
    <mergeCell ref="C6:D6"/>
    <mergeCell ref="I6:J6"/>
  </mergeCells>
  <printOptions horizontalCentered="1"/>
  <pageMargins left="0.5" right="0.5" top="1" bottom="1" header="1" footer="1"/>
  <pageSetup horizontalDpi="600" verticalDpi="600" orientation="landscape" scale="8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rightToLeft="1" view="pageBreakPreview" zoomScale="90" zoomScaleSheetLayoutView="90" workbookViewId="0" topLeftCell="A22">
      <selection activeCell="U22" sqref="U22"/>
    </sheetView>
  </sheetViews>
  <sheetFormatPr defaultColWidth="9.140625" defaultRowHeight="15"/>
  <cols>
    <col min="1" max="1" width="4.28125" style="0" customWidth="1"/>
    <col min="2" max="2" width="10.00390625" style="0" customWidth="1"/>
    <col min="3" max="3" width="7.28125" style="0" customWidth="1"/>
    <col min="4" max="4" width="8.8515625" style="0" customWidth="1"/>
    <col min="5" max="5" width="7.28125" style="0" customWidth="1"/>
    <col min="6" max="6" width="8.8515625" style="0" customWidth="1"/>
    <col min="7" max="7" width="7.28125" style="0" customWidth="1"/>
    <col min="8" max="8" width="8.8515625" style="0" customWidth="1"/>
    <col min="9" max="9" width="7.28125" style="0" customWidth="1"/>
    <col min="10" max="10" width="8.8515625" style="0" customWidth="1"/>
    <col min="11" max="11" width="7.28125" style="0" customWidth="1"/>
    <col min="12" max="12" width="8.8515625" style="0" customWidth="1"/>
    <col min="13" max="15" width="10.140625" style="0" customWidth="1"/>
    <col min="16" max="16" width="15.57421875" style="0" customWidth="1"/>
    <col min="17" max="17" width="5.421875" style="0" customWidth="1"/>
  </cols>
  <sheetData>
    <row r="1" spans="1:17" ht="26.25" customHeight="1" thickBot="1">
      <c r="A1" s="295" t="s">
        <v>167</v>
      </c>
      <c r="B1" s="295"/>
      <c r="C1" s="301"/>
      <c r="D1" s="145"/>
      <c r="E1" s="145"/>
      <c r="F1" s="145"/>
      <c r="G1" s="145"/>
      <c r="H1" s="145"/>
      <c r="I1" s="145"/>
      <c r="J1" s="145"/>
      <c r="K1" s="145"/>
      <c r="L1" s="145"/>
      <c r="M1" s="145"/>
      <c r="N1" s="145"/>
      <c r="O1" s="145"/>
      <c r="P1" s="575" t="s">
        <v>168</v>
      </c>
      <c r="Q1" s="575"/>
    </row>
    <row r="2" spans="1:17" ht="27" customHeight="1" thickTop="1">
      <c r="A2" s="462" t="s">
        <v>3</v>
      </c>
      <c r="B2" s="462"/>
      <c r="C2" s="462" t="s">
        <v>410</v>
      </c>
      <c r="D2" s="462"/>
      <c r="E2" s="462"/>
      <c r="F2" s="462"/>
      <c r="G2" s="462"/>
      <c r="H2" s="462"/>
      <c r="I2" s="462"/>
      <c r="J2" s="462"/>
      <c r="K2" s="462"/>
      <c r="L2" s="462"/>
      <c r="M2" s="462"/>
      <c r="N2" s="462"/>
      <c r="O2" s="462"/>
      <c r="P2" s="462" t="s">
        <v>9</v>
      </c>
      <c r="Q2" s="462"/>
    </row>
    <row r="3" spans="1:17" ht="20.25" customHeight="1">
      <c r="A3" s="477"/>
      <c r="B3" s="477"/>
      <c r="C3" s="477" t="s">
        <v>55</v>
      </c>
      <c r="D3" s="477"/>
      <c r="E3" s="477" t="s">
        <v>56</v>
      </c>
      <c r="F3" s="477"/>
      <c r="G3" s="477" t="s">
        <v>57</v>
      </c>
      <c r="H3" s="477"/>
      <c r="I3" s="477" t="s">
        <v>58</v>
      </c>
      <c r="J3" s="477"/>
      <c r="K3" s="477" t="s">
        <v>59</v>
      </c>
      <c r="L3" s="477"/>
      <c r="M3" s="477" t="s">
        <v>460</v>
      </c>
      <c r="N3" s="477"/>
      <c r="O3" s="477"/>
      <c r="P3" s="477"/>
      <c r="Q3" s="477"/>
    </row>
    <row r="4" spans="1:17" ht="20.25" customHeight="1">
      <c r="A4" s="477"/>
      <c r="B4" s="477"/>
      <c r="C4" s="477" t="s">
        <v>60</v>
      </c>
      <c r="D4" s="477"/>
      <c r="E4" s="477" t="s">
        <v>114</v>
      </c>
      <c r="F4" s="477"/>
      <c r="G4" s="477" t="s">
        <v>115</v>
      </c>
      <c r="H4" s="477"/>
      <c r="I4" s="477" t="s">
        <v>116</v>
      </c>
      <c r="J4" s="477"/>
      <c r="K4" s="477" t="s">
        <v>117</v>
      </c>
      <c r="L4" s="477"/>
      <c r="M4" s="477" t="s">
        <v>21</v>
      </c>
      <c r="N4" s="477"/>
      <c r="O4" s="477"/>
      <c r="P4" s="477"/>
      <c r="Q4" s="477"/>
    </row>
    <row r="5" spans="1:17" ht="20.25" customHeight="1">
      <c r="A5" s="477"/>
      <c r="B5" s="477"/>
      <c r="C5" s="286" t="s">
        <v>11</v>
      </c>
      <c r="D5" s="286" t="s">
        <v>12</v>
      </c>
      <c r="E5" s="286" t="s">
        <v>11</v>
      </c>
      <c r="F5" s="286" t="s">
        <v>12</v>
      </c>
      <c r="G5" s="286" t="s">
        <v>11</v>
      </c>
      <c r="H5" s="286" t="s">
        <v>12</v>
      </c>
      <c r="I5" s="286" t="s">
        <v>11</v>
      </c>
      <c r="J5" s="286" t="s">
        <v>12</v>
      </c>
      <c r="K5" s="286" t="s">
        <v>11</v>
      </c>
      <c r="L5" s="286" t="s">
        <v>12</v>
      </c>
      <c r="M5" s="286" t="s">
        <v>11</v>
      </c>
      <c r="N5" s="286" t="s">
        <v>12</v>
      </c>
      <c r="O5" s="293" t="s">
        <v>14</v>
      </c>
      <c r="P5" s="477"/>
      <c r="Q5" s="477"/>
    </row>
    <row r="6" spans="1:17" ht="20.25" customHeight="1" thickBot="1">
      <c r="A6" s="478"/>
      <c r="B6" s="478"/>
      <c r="C6" s="287" t="s">
        <v>18</v>
      </c>
      <c r="D6" s="287" t="s">
        <v>19</v>
      </c>
      <c r="E6" s="287" t="s">
        <v>18</v>
      </c>
      <c r="F6" s="287" t="s">
        <v>19</v>
      </c>
      <c r="G6" s="287" t="s">
        <v>18</v>
      </c>
      <c r="H6" s="287" t="s">
        <v>19</v>
      </c>
      <c r="I6" s="287" t="s">
        <v>18</v>
      </c>
      <c r="J6" s="287" t="s">
        <v>19</v>
      </c>
      <c r="K6" s="287" t="s">
        <v>18</v>
      </c>
      <c r="L6" s="287" t="s">
        <v>19</v>
      </c>
      <c r="M6" s="287" t="s">
        <v>18</v>
      </c>
      <c r="N6" s="287" t="s">
        <v>19</v>
      </c>
      <c r="O6" s="287" t="s">
        <v>21</v>
      </c>
      <c r="P6" s="478"/>
      <c r="Q6" s="478"/>
    </row>
    <row r="7" spans="1:17" ht="22.5" customHeight="1">
      <c r="A7" s="591" t="s">
        <v>24</v>
      </c>
      <c r="B7" s="592"/>
      <c r="C7" s="149">
        <v>3</v>
      </c>
      <c r="D7" s="149">
        <v>1</v>
      </c>
      <c r="E7" s="149">
        <v>8</v>
      </c>
      <c r="F7" s="149">
        <v>2</v>
      </c>
      <c r="G7" s="149">
        <v>0</v>
      </c>
      <c r="H7" s="149">
        <v>0</v>
      </c>
      <c r="I7" s="149">
        <v>0</v>
      </c>
      <c r="J7" s="149">
        <v>0</v>
      </c>
      <c r="K7" s="149">
        <v>0</v>
      </c>
      <c r="L7" s="149">
        <v>0</v>
      </c>
      <c r="M7" s="149">
        <f>SUM(C7,E7,G7,I7,K7)</f>
        <v>11</v>
      </c>
      <c r="N7" s="297">
        <f>SUM(D7,F7,H7,J7,L7)</f>
        <v>3</v>
      </c>
      <c r="O7" s="151">
        <f>SUM(M7:N7)</f>
        <v>14</v>
      </c>
      <c r="P7" s="466" t="s">
        <v>25</v>
      </c>
      <c r="Q7" s="466"/>
    </row>
    <row r="8" spans="1:17" ht="22.5" customHeight="1">
      <c r="A8" s="465" t="s">
        <v>26</v>
      </c>
      <c r="B8" s="465"/>
      <c r="C8" s="148">
        <v>0</v>
      </c>
      <c r="D8" s="148">
        <v>0</v>
      </c>
      <c r="E8" s="148">
        <v>0</v>
      </c>
      <c r="F8" s="148">
        <v>0</v>
      </c>
      <c r="G8" s="148">
        <v>0</v>
      </c>
      <c r="H8" s="148">
        <v>0</v>
      </c>
      <c r="I8" s="148">
        <v>0</v>
      </c>
      <c r="J8" s="148">
        <v>0</v>
      </c>
      <c r="K8" s="148">
        <v>0</v>
      </c>
      <c r="L8" s="148">
        <v>0</v>
      </c>
      <c r="M8" s="297">
        <f aca="true" t="shared" si="0" ref="M8:M15">SUM(C8,E8,G8,I8,K8)</f>
        <v>0</v>
      </c>
      <c r="N8" s="297">
        <f aca="true" t="shared" si="1" ref="N8:N15">SUM(D8,F8,H8,J8,L8)</f>
        <v>0</v>
      </c>
      <c r="O8" s="151">
        <f aca="true" t="shared" si="2" ref="O8:O15">SUM(M8:N8)</f>
        <v>0</v>
      </c>
      <c r="P8" s="152"/>
      <c r="Q8" s="152" t="s">
        <v>27</v>
      </c>
    </row>
    <row r="9" spans="1:17" ht="22.5" customHeight="1">
      <c r="A9" s="465" t="s">
        <v>28</v>
      </c>
      <c r="B9" s="465"/>
      <c r="C9" s="148">
        <v>3</v>
      </c>
      <c r="D9" s="148">
        <v>0</v>
      </c>
      <c r="E9" s="148">
        <v>4</v>
      </c>
      <c r="F9" s="148">
        <v>0</v>
      </c>
      <c r="G9" s="148">
        <v>0</v>
      </c>
      <c r="H9" s="148">
        <v>0</v>
      </c>
      <c r="I9" s="148">
        <v>0</v>
      </c>
      <c r="J9" s="148">
        <v>0</v>
      </c>
      <c r="K9" s="148">
        <v>0</v>
      </c>
      <c r="L9" s="148">
        <v>0</v>
      </c>
      <c r="M9" s="297">
        <f t="shared" si="0"/>
        <v>7</v>
      </c>
      <c r="N9" s="297">
        <f t="shared" si="1"/>
        <v>0</v>
      </c>
      <c r="O9" s="151">
        <f t="shared" si="2"/>
        <v>7</v>
      </c>
      <c r="P9" s="154"/>
      <c r="Q9" s="152" t="s">
        <v>29</v>
      </c>
    </row>
    <row r="10" spans="1:17" ht="22.5" customHeight="1">
      <c r="A10" s="465" t="s">
        <v>30</v>
      </c>
      <c r="B10" s="465"/>
      <c r="C10" s="148">
        <v>0</v>
      </c>
      <c r="D10" s="148">
        <v>0</v>
      </c>
      <c r="E10" s="148">
        <v>2</v>
      </c>
      <c r="F10" s="148">
        <v>0</v>
      </c>
      <c r="G10" s="148">
        <v>0</v>
      </c>
      <c r="H10" s="148">
        <v>0</v>
      </c>
      <c r="I10" s="148">
        <v>0</v>
      </c>
      <c r="J10" s="148">
        <v>0</v>
      </c>
      <c r="K10" s="148">
        <v>0</v>
      </c>
      <c r="L10" s="148">
        <v>0</v>
      </c>
      <c r="M10" s="297">
        <f t="shared" si="0"/>
        <v>2</v>
      </c>
      <c r="N10" s="297">
        <f t="shared" si="1"/>
        <v>0</v>
      </c>
      <c r="O10" s="151">
        <f t="shared" si="2"/>
        <v>2</v>
      </c>
      <c r="P10" s="154"/>
      <c r="Q10" s="152" t="s">
        <v>31</v>
      </c>
    </row>
    <row r="11" spans="1:17" ht="26.25" customHeight="1">
      <c r="A11" s="467" t="s">
        <v>83</v>
      </c>
      <c r="B11" s="215" t="s">
        <v>35</v>
      </c>
      <c r="C11" s="148">
        <v>2</v>
      </c>
      <c r="D11" s="148">
        <v>1</v>
      </c>
      <c r="E11" s="148">
        <v>5</v>
      </c>
      <c r="F11" s="148">
        <v>0</v>
      </c>
      <c r="G11" s="148">
        <v>15</v>
      </c>
      <c r="H11" s="148">
        <v>0</v>
      </c>
      <c r="I11" s="148">
        <v>7</v>
      </c>
      <c r="J11" s="148">
        <v>3</v>
      </c>
      <c r="K11" s="148">
        <v>0</v>
      </c>
      <c r="L11" s="148">
        <v>5</v>
      </c>
      <c r="M11" s="297">
        <f t="shared" si="0"/>
        <v>29</v>
      </c>
      <c r="N11" s="297">
        <f t="shared" si="1"/>
        <v>9</v>
      </c>
      <c r="O11" s="151">
        <f t="shared" si="2"/>
        <v>38</v>
      </c>
      <c r="P11" s="152" t="s">
        <v>169</v>
      </c>
      <c r="Q11" s="597" t="s">
        <v>34</v>
      </c>
    </row>
    <row r="12" spans="1:17" ht="29.25" customHeight="1">
      <c r="A12" s="468"/>
      <c r="B12" s="215" t="s">
        <v>37</v>
      </c>
      <c r="C12" s="148">
        <v>12</v>
      </c>
      <c r="D12" s="148">
        <v>0</v>
      </c>
      <c r="E12" s="148">
        <v>1</v>
      </c>
      <c r="F12" s="148">
        <v>0</v>
      </c>
      <c r="G12" s="148">
        <v>0</v>
      </c>
      <c r="H12" s="148">
        <v>0</v>
      </c>
      <c r="I12" s="148">
        <v>0</v>
      </c>
      <c r="J12" s="148">
        <v>0</v>
      </c>
      <c r="K12" s="148">
        <v>1</v>
      </c>
      <c r="L12" s="148">
        <v>0</v>
      </c>
      <c r="M12" s="297">
        <f t="shared" si="0"/>
        <v>14</v>
      </c>
      <c r="N12" s="297">
        <f t="shared" si="1"/>
        <v>0</v>
      </c>
      <c r="O12" s="151">
        <f t="shared" si="2"/>
        <v>14</v>
      </c>
      <c r="P12" s="152" t="s">
        <v>136</v>
      </c>
      <c r="Q12" s="598"/>
    </row>
    <row r="13" spans="1:17" ht="22.5" customHeight="1">
      <c r="A13" s="465" t="s">
        <v>39</v>
      </c>
      <c r="B13" s="465"/>
      <c r="C13" s="148">
        <v>6</v>
      </c>
      <c r="D13" s="148">
        <v>0</v>
      </c>
      <c r="E13" s="148">
        <v>2</v>
      </c>
      <c r="F13" s="148">
        <v>0</v>
      </c>
      <c r="G13" s="148">
        <v>1</v>
      </c>
      <c r="H13" s="148">
        <v>0</v>
      </c>
      <c r="I13" s="148">
        <v>0</v>
      </c>
      <c r="J13" s="148">
        <v>0</v>
      </c>
      <c r="K13" s="148">
        <v>11</v>
      </c>
      <c r="L13" s="148">
        <v>0</v>
      </c>
      <c r="M13" s="297">
        <f t="shared" si="0"/>
        <v>20</v>
      </c>
      <c r="N13" s="297">
        <f t="shared" si="1"/>
        <v>0</v>
      </c>
      <c r="O13" s="151">
        <f t="shared" si="2"/>
        <v>20</v>
      </c>
      <c r="P13" s="148"/>
      <c r="Q13" s="156" t="s">
        <v>127</v>
      </c>
    </row>
    <row r="14" spans="1:17" ht="22.5" customHeight="1">
      <c r="A14" s="465" t="s">
        <v>68</v>
      </c>
      <c r="B14" s="465"/>
      <c r="C14" s="148">
        <v>6</v>
      </c>
      <c r="D14" s="148">
        <v>0</v>
      </c>
      <c r="E14" s="148">
        <v>5</v>
      </c>
      <c r="F14" s="148">
        <v>0</v>
      </c>
      <c r="G14" s="148">
        <v>0</v>
      </c>
      <c r="H14" s="148">
        <v>0</v>
      </c>
      <c r="I14" s="148">
        <v>3</v>
      </c>
      <c r="J14" s="148">
        <v>0</v>
      </c>
      <c r="K14" s="148">
        <v>0</v>
      </c>
      <c r="L14" s="148">
        <v>0</v>
      </c>
      <c r="M14" s="297">
        <f t="shared" si="0"/>
        <v>14</v>
      </c>
      <c r="N14" s="297">
        <f t="shared" si="1"/>
        <v>0</v>
      </c>
      <c r="O14" s="151">
        <f t="shared" si="2"/>
        <v>14</v>
      </c>
      <c r="P14" s="459" t="s">
        <v>42</v>
      </c>
      <c r="Q14" s="459"/>
    </row>
    <row r="15" spans="1:17" ht="22.5" customHeight="1">
      <c r="A15" s="488" t="s">
        <v>129</v>
      </c>
      <c r="B15" s="488"/>
      <c r="C15" s="148">
        <v>14</v>
      </c>
      <c r="D15" s="148">
        <v>3</v>
      </c>
      <c r="E15" s="148">
        <v>2</v>
      </c>
      <c r="F15" s="148">
        <v>0</v>
      </c>
      <c r="G15" s="148">
        <v>0</v>
      </c>
      <c r="H15" s="148">
        <v>8</v>
      </c>
      <c r="I15" s="148">
        <v>2</v>
      </c>
      <c r="J15" s="148">
        <v>0</v>
      </c>
      <c r="K15" s="148">
        <v>1</v>
      </c>
      <c r="L15" s="148">
        <v>0</v>
      </c>
      <c r="M15" s="297">
        <f t="shared" si="0"/>
        <v>19</v>
      </c>
      <c r="N15" s="297">
        <f t="shared" si="1"/>
        <v>11</v>
      </c>
      <c r="O15" s="151">
        <f t="shared" si="2"/>
        <v>30</v>
      </c>
      <c r="P15" s="459" t="s">
        <v>130</v>
      </c>
      <c r="Q15" s="459"/>
    </row>
    <row r="16" spans="1:19" ht="22.5" customHeight="1">
      <c r="A16" s="465" t="s">
        <v>43</v>
      </c>
      <c r="B16" s="465"/>
      <c r="C16" s="148">
        <v>0</v>
      </c>
      <c r="D16" s="148">
        <v>0</v>
      </c>
      <c r="E16" s="148">
        <v>0</v>
      </c>
      <c r="F16" s="148">
        <v>0</v>
      </c>
      <c r="G16" s="148">
        <v>0</v>
      </c>
      <c r="H16" s="148">
        <v>0</v>
      </c>
      <c r="I16" s="148">
        <v>0</v>
      </c>
      <c r="J16" s="148">
        <v>0</v>
      </c>
      <c r="K16" s="148">
        <v>5</v>
      </c>
      <c r="L16" s="148">
        <v>6</v>
      </c>
      <c r="M16" s="297">
        <f aca="true" t="shared" si="3" ref="M16:M19">SUM(C16,E16,G16,I16,K16)</f>
        <v>5</v>
      </c>
      <c r="N16" s="297">
        <f aca="true" t="shared" si="4" ref="N16:N19">SUM(D16,F16,H16,J16,L16)</f>
        <v>6</v>
      </c>
      <c r="O16" s="151">
        <f aca="true" t="shared" si="5" ref="O16:O19">SUM(M16:N16)</f>
        <v>11</v>
      </c>
      <c r="P16" s="459" t="s">
        <v>44</v>
      </c>
      <c r="Q16" s="459"/>
      <c r="R16" s="144"/>
      <c r="S16" s="157"/>
    </row>
    <row r="17" spans="1:19" ht="22.5" customHeight="1">
      <c r="A17" s="465" t="s">
        <v>45</v>
      </c>
      <c r="B17" s="465"/>
      <c r="C17" s="148">
        <v>6</v>
      </c>
      <c r="D17" s="148">
        <v>0</v>
      </c>
      <c r="E17" s="148">
        <v>0</v>
      </c>
      <c r="F17" s="148">
        <v>0</v>
      </c>
      <c r="G17" s="148">
        <v>0</v>
      </c>
      <c r="H17" s="148">
        <v>0</v>
      </c>
      <c r="I17" s="148">
        <v>0</v>
      </c>
      <c r="J17" s="148">
        <v>0</v>
      </c>
      <c r="K17" s="148">
        <v>0</v>
      </c>
      <c r="L17" s="148">
        <v>0</v>
      </c>
      <c r="M17" s="297">
        <f t="shared" si="3"/>
        <v>6</v>
      </c>
      <c r="N17" s="297">
        <f t="shared" si="4"/>
        <v>0</v>
      </c>
      <c r="O17" s="151">
        <f t="shared" si="5"/>
        <v>6</v>
      </c>
      <c r="P17" s="459" t="s">
        <v>46</v>
      </c>
      <c r="Q17" s="459"/>
      <c r="R17" s="144"/>
      <c r="S17" s="144"/>
    </row>
    <row r="18" spans="1:19" ht="22.5" customHeight="1" thickBot="1">
      <c r="A18" s="593" t="s">
        <v>47</v>
      </c>
      <c r="B18" s="593"/>
      <c r="C18" s="150">
        <v>2</v>
      </c>
      <c r="D18" s="150">
        <v>0</v>
      </c>
      <c r="E18" s="150">
        <v>4</v>
      </c>
      <c r="F18" s="150">
        <v>0</v>
      </c>
      <c r="G18" s="150">
        <v>3</v>
      </c>
      <c r="H18" s="150">
        <v>0</v>
      </c>
      <c r="I18" s="150">
        <v>1</v>
      </c>
      <c r="J18" s="150">
        <v>0</v>
      </c>
      <c r="K18" s="150">
        <v>1</v>
      </c>
      <c r="L18" s="150">
        <v>0</v>
      </c>
      <c r="M18" s="361">
        <f t="shared" si="3"/>
        <v>11</v>
      </c>
      <c r="N18" s="361">
        <f t="shared" si="4"/>
        <v>0</v>
      </c>
      <c r="O18" s="364">
        <f t="shared" si="5"/>
        <v>11</v>
      </c>
      <c r="P18" s="594" t="s">
        <v>48</v>
      </c>
      <c r="Q18" s="594"/>
      <c r="R18" s="144"/>
      <c r="S18" s="144"/>
    </row>
    <row r="19" spans="1:19" ht="22.5" customHeight="1" thickBot="1">
      <c r="A19" s="486" t="s">
        <v>17</v>
      </c>
      <c r="B19" s="486"/>
      <c r="C19" s="147">
        <v>54</v>
      </c>
      <c r="D19" s="147">
        <v>5</v>
      </c>
      <c r="E19" s="147">
        <v>33</v>
      </c>
      <c r="F19" s="147">
        <v>2</v>
      </c>
      <c r="G19" s="147">
        <v>19</v>
      </c>
      <c r="H19" s="147">
        <v>8</v>
      </c>
      <c r="I19" s="147">
        <v>13</v>
      </c>
      <c r="J19" s="147">
        <v>3</v>
      </c>
      <c r="K19" s="147">
        <v>19</v>
      </c>
      <c r="L19" s="147">
        <v>11</v>
      </c>
      <c r="M19" s="362">
        <f t="shared" si="3"/>
        <v>138</v>
      </c>
      <c r="N19" s="362">
        <f t="shared" si="4"/>
        <v>29</v>
      </c>
      <c r="O19" s="191">
        <f t="shared" si="5"/>
        <v>167</v>
      </c>
      <c r="P19" s="595" t="s">
        <v>69</v>
      </c>
      <c r="Q19" s="595"/>
      <c r="R19" s="155"/>
      <c r="S19" s="144"/>
    </row>
    <row r="20" spans="1:19" ht="16.5" thickTop="1">
      <c r="A20" s="596"/>
      <c r="B20" s="146"/>
      <c r="C20" s="144"/>
      <c r="D20" s="144"/>
      <c r="E20" s="144"/>
      <c r="F20" s="144"/>
      <c r="G20" s="144"/>
      <c r="H20" s="144"/>
      <c r="I20" s="144"/>
      <c r="J20" s="144"/>
      <c r="K20" s="144"/>
      <c r="L20" s="144"/>
      <c r="M20" s="144"/>
      <c r="N20" s="144"/>
      <c r="O20" s="144"/>
      <c r="P20" s="144"/>
      <c r="Q20" s="144"/>
      <c r="R20" s="144"/>
      <c r="S20" s="144"/>
    </row>
    <row r="21" spans="1:19" ht="15.75">
      <c r="A21" s="596"/>
      <c r="B21" s="146"/>
      <c r="C21" s="144"/>
      <c r="D21" s="144"/>
      <c r="E21" s="144"/>
      <c r="F21" s="144"/>
      <c r="G21" s="144"/>
      <c r="H21" s="144"/>
      <c r="I21" s="144"/>
      <c r="J21" s="144"/>
      <c r="K21" s="144"/>
      <c r="L21" s="144"/>
      <c r="M21" s="144"/>
      <c r="N21" s="144"/>
      <c r="O21" s="144"/>
      <c r="P21" s="144"/>
      <c r="Q21" s="144"/>
      <c r="R21" s="144"/>
      <c r="S21" s="144"/>
    </row>
    <row r="22" spans="1:19" ht="15.75">
      <c r="A22" s="481"/>
      <c r="B22" s="481"/>
      <c r="C22" s="144"/>
      <c r="D22" s="144"/>
      <c r="E22" s="144"/>
      <c r="F22" s="144"/>
      <c r="G22" s="144"/>
      <c r="H22" s="144"/>
      <c r="I22" s="144"/>
      <c r="J22" s="144"/>
      <c r="K22" s="144"/>
      <c r="L22" s="144"/>
      <c r="M22" s="144"/>
      <c r="N22" s="144"/>
      <c r="O22" s="144"/>
      <c r="P22" s="144"/>
      <c r="Q22" s="144"/>
      <c r="R22" s="144"/>
      <c r="S22" s="144"/>
    </row>
    <row r="23" spans="1:19" ht="15.75">
      <c r="A23" s="481"/>
      <c r="B23" s="481"/>
      <c r="C23" s="144"/>
      <c r="D23" s="144"/>
      <c r="E23" s="144"/>
      <c r="F23" s="144"/>
      <c r="G23" s="144"/>
      <c r="H23" s="144"/>
      <c r="I23" s="144"/>
      <c r="J23" s="144"/>
      <c r="K23" s="144"/>
      <c r="L23" s="144"/>
      <c r="M23" s="144"/>
      <c r="N23" s="144"/>
      <c r="O23" s="144"/>
      <c r="P23" s="144"/>
      <c r="Q23" s="144"/>
      <c r="R23" s="144"/>
      <c r="S23" s="144"/>
    </row>
    <row r="24" spans="1:19" ht="15.75">
      <c r="A24" s="481"/>
      <c r="B24" s="481"/>
      <c r="C24" s="144"/>
      <c r="D24" s="144"/>
      <c r="E24" s="144"/>
      <c r="F24" s="144"/>
      <c r="G24" s="144"/>
      <c r="H24" s="144"/>
      <c r="I24" s="144"/>
      <c r="J24" s="144"/>
      <c r="K24" s="144"/>
      <c r="L24" s="144"/>
      <c r="M24" s="144"/>
      <c r="N24" s="144"/>
      <c r="O24" s="144"/>
      <c r="P24" s="144"/>
      <c r="Q24" s="144"/>
      <c r="R24" s="144"/>
      <c r="S24" s="144"/>
    </row>
    <row r="25" spans="1:19" ht="15.75">
      <c r="A25" s="481"/>
      <c r="B25" s="481"/>
      <c r="C25" s="144"/>
      <c r="D25" s="144"/>
      <c r="E25" s="144"/>
      <c r="F25" s="144"/>
      <c r="G25" s="144"/>
      <c r="H25" s="144"/>
      <c r="I25" s="144"/>
      <c r="J25" s="144"/>
      <c r="K25" s="144"/>
      <c r="L25" s="144"/>
      <c r="M25" s="144"/>
      <c r="N25" s="144"/>
      <c r="O25" s="144"/>
      <c r="P25" s="144"/>
      <c r="Q25" s="144"/>
      <c r="R25" s="144"/>
      <c r="S25" s="144"/>
    </row>
    <row r="26" spans="1:19" ht="15.75">
      <c r="A26" s="481"/>
      <c r="B26" s="481"/>
      <c r="C26" s="144"/>
      <c r="D26" s="144"/>
      <c r="E26" s="144"/>
      <c r="F26" s="144"/>
      <c r="G26" s="144"/>
      <c r="H26" s="144"/>
      <c r="I26" s="144"/>
      <c r="J26" s="144"/>
      <c r="K26" s="144"/>
      <c r="L26" s="144"/>
      <c r="M26" s="144"/>
      <c r="N26" s="144"/>
      <c r="O26" s="144"/>
      <c r="P26" s="144"/>
      <c r="Q26" s="144"/>
      <c r="R26" s="144"/>
      <c r="S26" s="144"/>
    </row>
    <row r="27" spans="1:19" ht="15.75">
      <c r="A27" s="477"/>
      <c r="B27" s="477"/>
      <c r="C27" s="144"/>
      <c r="D27" s="144"/>
      <c r="E27" s="144"/>
      <c r="F27" s="144"/>
      <c r="G27" s="144"/>
      <c r="H27" s="144"/>
      <c r="I27" s="144"/>
      <c r="J27" s="144"/>
      <c r="K27" s="144"/>
      <c r="L27" s="144"/>
      <c r="M27" s="144"/>
      <c r="N27" s="144"/>
      <c r="O27" s="144"/>
      <c r="P27" s="144"/>
      <c r="Q27" s="144"/>
      <c r="R27" s="144"/>
      <c r="S27" s="144"/>
    </row>
    <row r="28" spans="1:19" ht="15">
      <c r="A28" s="153"/>
      <c r="B28" s="153"/>
      <c r="C28" s="144"/>
      <c r="D28" s="144"/>
      <c r="E28" s="144"/>
      <c r="F28" s="144"/>
      <c r="G28" s="144"/>
      <c r="H28" s="144"/>
      <c r="I28" s="144"/>
      <c r="J28" s="144"/>
      <c r="K28" s="144"/>
      <c r="L28" s="144"/>
      <c r="M28" s="144"/>
      <c r="N28" s="144"/>
      <c r="O28" s="144"/>
      <c r="P28" s="144"/>
      <c r="Q28" s="144"/>
      <c r="R28" s="144"/>
      <c r="S28" s="144"/>
    </row>
  </sheetData>
  <mergeCells count="43">
    <mergeCell ref="A2:B6"/>
    <mergeCell ref="P2:Q6"/>
    <mergeCell ref="P15:Q15"/>
    <mergeCell ref="Q11:Q12"/>
    <mergeCell ref="A8:B8"/>
    <mergeCell ref="A9:B9"/>
    <mergeCell ref="A11:A12"/>
    <mergeCell ref="P14:Q14"/>
    <mergeCell ref="K4:L4"/>
    <mergeCell ref="C4:D4"/>
    <mergeCell ref="I3:J3"/>
    <mergeCell ref="G3:H3"/>
    <mergeCell ref="C3:D3"/>
    <mergeCell ref="M4:O4"/>
    <mergeCell ref="C2:O2"/>
    <mergeCell ref="E3:F3"/>
    <mergeCell ref="A27:B27"/>
    <mergeCell ref="P1:Q1"/>
    <mergeCell ref="K3:L3"/>
    <mergeCell ref="M3:O3"/>
    <mergeCell ref="A25:B25"/>
    <mergeCell ref="A20:A21"/>
    <mergeCell ref="I4:J4"/>
    <mergeCell ref="E4:F4"/>
    <mergeCell ref="G4:H4"/>
    <mergeCell ref="A18:B18"/>
    <mergeCell ref="A7:B7"/>
    <mergeCell ref="A23:B23"/>
    <mergeCell ref="A24:B24"/>
    <mergeCell ref="A26:B26"/>
    <mergeCell ref="A10:B10"/>
    <mergeCell ref="P7:Q7"/>
    <mergeCell ref="P19:Q19"/>
    <mergeCell ref="P16:Q16"/>
    <mergeCell ref="P17:Q17"/>
    <mergeCell ref="P18:Q18"/>
    <mergeCell ref="A22:B22"/>
    <mergeCell ref="A19:B19"/>
    <mergeCell ref="A15:B15"/>
    <mergeCell ref="A16:B16"/>
    <mergeCell ref="A17:B17"/>
    <mergeCell ref="A13:B13"/>
    <mergeCell ref="A14:B14"/>
  </mergeCells>
  <printOptions horizontalCentered="1"/>
  <pageMargins left="0.5" right="0.5" top="1" bottom="1" header="1" footer="1"/>
  <pageSetup horizontalDpi="600" verticalDpi="600" orientation="landscape" scale="8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0"/>
  <sheetViews>
    <sheetView rightToLeft="1" view="pageBreakPreview" zoomScale="80" zoomScaleSheetLayoutView="80" workbookViewId="0" topLeftCell="A1">
      <selection activeCell="U22" sqref="U22"/>
    </sheetView>
  </sheetViews>
  <sheetFormatPr defaultColWidth="9.140625" defaultRowHeight="15"/>
  <cols>
    <col min="1" max="1" width="4.421875" style="65" customWidth="1"/>
    <col min="2" max="2" width="9.140625" style="65" customWidth="1"/>
    <col min="3" max="3" width="8.00390625" style="65" customWidth="1"/>
    <col min="4" max="4" width="9.140625" style="65" customWidth="1"/>
    <col min="5" max="5" width="8.00390625" style="65" customWidth="1"/>
    <col min="6" max="6" width="9.140625" style="65" customWidth="1"/>
    <col min="7" max="7" width="8.00390625" style="65" customWidth="1"/>
    <col min="8" max="8" width="9.140625" style="65" customWidth="1"/>
    <col min="9" max="9" width="8.00390625" style="65" customWidth="1"/>
    <col min="10" max="10" width="9.140625" style="65" customWidth="1"/>
    <col min="11" max="11" width="8.00390625" style="65" customWidth="1"/>
    <col min="12" max="15" width="9.140625" style="65" customWidth="1"/>
    <col min="16" max="16" width="16.421875" style="65" customWidth="1"/>
    <col min="17" max="17" width="4.8515625" style="65" customWidth="1"/>
    <col min="18" max="16384" width="9.140625" style="65" customWidth="1"/>
  </cols>
  <sheetData>
    <row r="1" spans="1:18" ht="33" customHeight="1" thickBot="1">
      <c r="A1" s="295" t="s">
        <v>170</v>
      </c>
      <c r="B1" s="295"/>
      <c r="C1" s="300"/>
      <c r="D1" s="301"/>
      <c r="E1" s="301"/>
      <c r="F1" s="301"/>
      <c r="G1" s="301"/>
      <c r="H1" s="301"/>
      <c r="I1" s="301"/>
      <c r="J1" s="301"/>
      <c r="K1" s="301"/>
      <c r="L1" s="301"/>
      <c r="M1" s="301"/>
      <c r="N1" s="301"/>
      <c r="O1" s="301"/>
      <c r="P1" s="575" t="s">
        <v>171</v>
      </c>
      <c r="Q1" s="575"/>
      <c r="R1" s="321"/>
    </row>
    <row r="2" spans="1:18" ht="24" customHeight="1" thickTop="1">
      <c r="A2" s="462" t="s">
        <v>3</v>
      </c>
      <c r="B2" s="462"/>
      <c r="C2" s="462" t="s">
        <v>411</v>
      </c>
      <c r="D2" s="462"/>
      <c r="E2" s="462"/>
      <c r="F2" s="462"/>
      <c r="G2" s="462"/>
      <c r="H2" s="462"/>
      <c r="I2" s="462"/>
      <c r="J2" s="462"/>
      <c r="K2" s="462"/>
      <c r="L2" s="462"/>
      <c r="M2" s="462"/>
      <c r="N2" s="462"/>
      <c r="O2" s="462"/>
      <c r="P2" s="462" t="s">
        <v>9</v>
      </c>
      <c r="Q2" s="462"/>
      <c r="R2" s="223"/>
    </row>
    <row r="3" spans="1:18" ht="24" customHeight="1">
      <c r="A3" s="477"/>
      <c r="B3" s="477"/>
      <c r="C3" s="477" t="s">
        <v>55</v>
      </c>
      <c r="D3" s="477"/>
      <c r="E3" s="477" t="s">
        <v>56</v>
      </c>
      <c r="F3" s="477"/>
      <c r="G3" s="477" t="s">
        <v>57</v>
      </c>
      <c r="H3" s="477"/>
      <c r="I3" s="477" t="s">
        <v>58</v>
      </c>
      <c r="J3" s="477"/>
      <c r="K3" s="477" t="s">
        <v>59</v>
      </c>
      <c r="L3" s="477"/>
      <c r="M3" s="477" t="s">
        <v>460</v>
      </c>
      <c r="N3" s="477"/>
      <c r="O3" s="477"/>
      <c r="P3" s="477"/>
      <c r="Q3" s="477"/>
      <c r="R3" s="223"/>
    </row>
    <row r="4" spans="1:18" ht="24" customHeight="1">
      <c r="A4" s="477"/>
      <c r="B4" s="477"/>
      <c r="C4" s="477" t="s">
        <v>60</v>
      </c>
      <c r="D4" s="477"/>
      <c r="E4" s="477" t="s">
        <v>114</v>
      </c>
      <c r="F4" s="477"/>
      <c r="G4" s="477" t="s">
        <v>115</v>
      </c>
      <c r="H4" s="477"/>
      <c r="I4" s="477" t="s">
        <v>116</v>
      </c>
      <c r="J4" s="477"/>
      <c r="K4" s="477" t="s">
        <v>117</v>
      </c>
      <c r="L4" s="477"/>
      <c r="M4" s="477" t="s">
        <v>21</v>
      </c>
      <c r="N4" s="477"/>
      <c r="O4" s="477"/>
      <c r="P4" s="477"/>
      <c r="Q4" s="477"/>
      <c r="R4" s="223"/>
    </row>
    <row r="5" spans="1:18" ht="24" customHeight="1">
      <c r="A5" s="477"/>
      <c r="B5" s="477"/>
      <c r="C5" s="286" t="s">
        <v>11</v>
      </c>
      <c r="D5" s="286" t="s">
        <v>12</v>
      </c>
      <c r="E5" s="286" t="s">
        <v>11</v>
      </c>
      <c r="F5" s="286" t="s">
        <v>12</v>
      </c>
      <c r="G5" s="286" t="s">
        <v>11</v>
      </c>
      <c r="H5" s="286" t="s">
        <v>12</v>
      </c>
      <c r="I5" s="286" t="s">
        <v>11</v>
      </c>
      <c r="J5" s="286" t="s">
        <v>12</v>
      </c>
      <c r="K5" s="286" t="s">
        <v>11</v>
      </c>
      <c r="L5" s="286" t="s">
        <v>12</v>
      </c>
      <c r="M5" s="286" t="s">
        <v>11</v>
      </c>
      <c r="N5" s="286" t="s">
        <v>12</v>
      </c>
      <c r="O5" s="293" t="s">
        <v>14</v>
      </c>
      <c r="P5" s="477"/>
      <c r="Q5" s="477"/>
      <c r="R5" s="321"/>
    </row>
    <row r="6" spans="1:18" ht="24" customHeight="1" thickBot="1">
      <c r="A6" s="478"/>
      <c r="B6" s="478"/>
      <c r="C6" s="287" t="s">
        <v>18</v>
      </c>
      <c r="D6" s="287" t="s">
        <v>19</v>
      </c>
      <c r="E6" s="287" t="s">
        <v>18</v>
      </c>
      <c r="F6" s="287" t="s">
        <v>19</v>
      </c>
      <c r="G6" s="287" t="s">
        <v>18</v>
      </c>
      <c r="H6" s="287" t="s">
        <v>19</v>
      </c>
      <c r="I6" s="287" t="s">
        <v>18</v>
      </c>
      <c r="J6" s="287" t="s">
        <v>19</v>
      </c>
      <c r="K6" s="287" t="s">
        <v>18</v>
      </c>
      <c r="L6" s="287" t="s">
        <v>19</v>
      </c>
      <c r="M6" s="287" t="s">
        <v>18</v>
      </c>
      <c r="N6" s="287" t="s">
        <v>19</v>
      </c>
      <c r="O6" s="287" t="s">
        <v>21</v>
      </c>
      <c r="P6" s="478"/>
      <c r="Q6" s="478"/>
      <c r="R6" s="321"/>
    </row>
    <row r="7" spans="1:18" ht="22.5" customHeight="1">
      <c r="A7" s="591" t="s">
        <v>24</v>
      </c>
      <c r="B7" s="592"/>
      <c r="C7" s="400">
        <v>3</v>
      </c>
      <c r="D7" s="400">
        <v>5</v>
      </c>
      <c r="E7" s="400">
        <v>3</v>
      </c>
      <c r="F7" s="400">
        <v>20</v>
      </c>
      <c r="G7" s="400">
        <v>0</v>
      </c>
      <c r="H7" s="400">
        <v>0</v>
      </c>
      <c r="I7" s="400">
        <v>0</v>
      </c>
      <c r="J7" s="400">
        <v>0</v>
      </c>
      <c r="K7" s="400">
        <v>0</v>
      </c>
      <c r="L7" s="400">
        <v>0</v>
      </c>
      <c r="M7" s="400">
        <f>SUM(C7,E7,G7,I7,K7)</f>
        <v>6</v>
      </c>
      <c r="N7" s="400">
        <f>SUM(D7,F7,H7,J7,L7)</f>
        <v>25</v>
      </c>
      <c r="O7" s="400">
        <f>SUM(M7:N7)</f>
        <v>31</v>
      </c>
      <c r="P7" s="583" t="s">
        <v>25</v>
      </c>
      <c r="Q7" s="583"/>
      <c r="R7" s="224"/>
    </row>
    <row r="8" spans="1:42" ht="22.5" customHeight="1">
      <c r="A8" s="465" t="s">
        <v>28</v>
      </c>
      <c r="B8" s="465"/>
      <c r="C8" s="407">
        <v>3</v>
      </c>
      <c r="D8" s="407">
        <v>0</v>
      </c>
      <c r="E8" s="407">
        <v>4</v>
      </c>
      <c r="F8" s="407">
        <v>0</v>
      </c>
      <c r="G8" s="407">
        <v>1</v>
      </c>
      <c r="H8" s="407">
        <v>0</v>
      </c>
      <c r="I8" s="407">
        <v>1</v>
      </c>
      <c r="J8" s="407">
        <v>0</v>
      </c>
      <c r="K8" s="407">
        <v>0</v>
      </c>
      <c r="L8" s="407">
        <v>0</v>
      </c>
      <c r="M8" s="407">
        <f aca="true" t="shared" si="0" ref="M8:M17">SUM(C8,E8,G8,I8,K8)</f>
        <v>9</v>
      </c>
      <c r="N8" s="407">
        <f aca="true" t="shared" si="1" ref="N8:N17">SUM(D8,F8,H8,J8,L8)</f>
        <v>0</v>
      </c>
      <c r="O8" s="407">
        <f aca="true" t="shared" si="2" ref="O8:O17">SUM(M8:N8)</f>
        <v>9</v>
      </c>
      <c r="P8" s="290"/>
      <c r="Q8" s="285" t="s">
        <v>29</v>
      </c>
      <c r="R8" s="230"/>
      <c r="S8" s="354"/>
      <c r="T8" s="354"/>
      <c r="U8" s="354"/>
      <c r="V8" s="354"/>
      <c r="W8" s="354"/>
      <c r="X8" s="354"/>
      <c r="Y8" s="354"/>
      <c r="Z8" s="354"/>
      <c r="AA8" s="354"/>
      <c r="AB8" s="354"/>
      <c r="AC8" s="354"/>
      <c r="AD8" s="354"/>
      <c r="AE8" s="354"/>
      <c r="AF8" s="354"/>
      <c r="AG8" s="354"/>
      <c r="AH8" s="354"/>
      <c r="AI8" s="354"/>
      <c r="AJ8" s="354"/>
      <c r="AK8" s="354"/>
      <c r="AL8" s="354"/>
      <c r="AM8" s="354"/>
      <c r="AN8" s="354"/>
      <c r="AO8" s="354"/>
      <c r="AP8" s="354"/>
    </row>
    <row r="9" spans="1:42" ht="22.5" customHeight="1">
      <c r="A9" s="467" t="s">
        <v>83</v>
      </c>
      <c r="B9" s="436" t="s">
        <v>125</v>
      </c>
      <c r="C9" s="407">
        <v>12</v>
      </c>
      <c r="D9" s="407">
        <v>1</v>
      </c>
      <c r="E9" s="407">
        <v>5</v>
      </c>
      <c r="F9" s="407">
        <v>0</v>
      </c>
      <c r="G9" s="407">
        <v>2</v>
      </c>
      <c r="H9" s="407">
        <v>1</v>
      </c>
      <c r="I9" s="407">
        <v>8</v>
      </c>
      <c r="J9" s="407">
        <v>0</v>
      </c>
      <c r="K9" s="407">
        <v>2</v>
      </c>
      <c r="L9" s="407">
        <v>0</v>
      </c>
      <c r="M9" s="407">
        <f t="shared" si="0"/>
        <v>29</v>
      </c>
      <c r="N9" s="407">
        <f t="shared" si="1"/>
        <v>2</v>
      </c>
      <c r="O9" s="407">
        <f t="shared" si="2"/>
        <v>31</v>
      </c>
      <c r="P9" s="290" t="s">
        <v>84</v>
      </c>
      <c r="Q9" s="587" t="s">
        <v>34</v>
      </c>
      <c r="R9" s="230"/>
      <c r="S9" s="354"/>
      <c r="T9" s="354"/>
      <c r="U9" s="354"/>
      <c r="V9" s="354"/>
      <c r="W9" s="354"/>
      <c r="X9" s="354"/>
      <c r="Y9" s="354"/>
      <c r="Z9" s="354"/>
      <c r="AA9" s="354"/>
      <c r="AB9" s="354"/>
      <c r="AC9" s="354"/>
      <c r="AD9" s="354"/>
      <c r="AE9" s="354"/>
      <c r="AF9" s="354"/>
      <c r="AG9" s="354"/>
      <c r="AH9" s="354"/>
      <c r="AI9" s="354"/>
      <c r="AJ9" s="354"/>
      <c r="AK9" s="354"/>
      <c r="AL9" s="354"/>
      <c r="AM9" s="354"/>
      <c r="AN9" s="354"/>
      <c r="AO9" s="354"/>
      <c r="AP9" s="354"/>
    </row>
    <row r="10" spans="1:42" ht="22.5" customHeight="1">
      <c r="A10" s="468"/>
      <c r="B10" s="436" t="s">
        <v>35</v>
      </c>
      <c r="C10" s="407">
        <v>4</v>
      </c>
      <c r="D10" s="407">
        <v>1</v>
      </c>
      <c r="E10" s="407">
        <v>3</v>
      </c>
      <c r="F10" s="407">
        <v>0</v>
      </c>
      <c r="G10" s="407">
        <v>6</v>
      </c>
      <c r="H10" s="407">
        <v>0</v>
      </c>
      <c r="I10" s="407">
        <v>5</v>
      </c>
      <c r="J10" s="407">
        <v>6</v>
      </c>
      <c r="K10" s="407">
        <v>1</v>
      </c>
      <c r="L10" s="407">
        <v>4</v>
      </c>
      <c r="M10" s="407">
        <f t="shared" si="0"/>
        <v>19</v>
      </c>
      <c r="N10" s="407">
        <f t="shared" si="1"/>
        <v>11</v>
      </c>
      <c r="O10" s="407">
        <f t="shared" si="2"/>
        <v>30</v>
      </c>
      <c r="P10" s="290" t="s">
        <v>66</v>
      </c>
      <c r="Q10" s="587"/>
      <c r="R10" s="230"/>
      <c r="S10" s="354"/>
      <c r="T10" s="354"/>
      <c r="U10" s="354"/>
      <c r="V10" s="354"/>
      <c r="W10" s="354"/>
      <c r="X10" s="354"/>
      <c r="Y10" s="354"/>
      <c r="Z10" s="354"/>
      <c r="AA10" s="354"/>
      <c r="AB10" s="354"/>
      <c r="AC10" s="354"/>
      <c r="AD10" s="354"/>
      <c r="AE10" s="354"/>
      <c r="AF10" s="354"/>
      <c r="AG10" s="354"/>
      <c r="AH10" s="354"/>
      <c r="AI10" s="354"/>
      <c r="AJ10" s="354"/>
      <c r="AK10" s="354"/>
      <c r="AL10" s="354"/>
      <c r="AM10" s="354"/>
      <c r="AN10" s="354"/>
      <c r="AO10" s="354"/>
      <c r="AP10" s="354"/>
    </row>
    <row r="11" spans="1:42" ht="22.5" customHeight="1">
      <c r="A11" s="469"/>
      <c r="B11" s="436" t="s">
        <v>37</v>
      </c>
      <c r="C11" s="407">
        <v>4</v>
      </c>
      <c r="D11" s="407">
        <v>0</v>
      </c>
      <c r="E11" s="407">
        <v>1</v>
      </c>
      <c r="F11" s="407">
        <v>0</v>
      </c>
      <c r="G11" s="407">
        <v>0</v>
      </c>
      <c r="H11" s="407">
        <v>0</v>
      </c>
      <c r="I11" s="407">
        <v>0</v>
      </c>
      <c r="J11" s="407">
        <v>0</v>
      </c>
      <c r="K11" s="407">
        <v>0</v>
      </c>
      <c r="L11" s="407">
        <v>0</v>
      </c>
      <c r="M11" s="407">
        <f t="shared" si="0"/>
        <v>5</v>
      </c>
      <c r="N11" s="407">
        <f t="shared" si="1"/>
        <v>0</v>
      </c>
      <c r="O11" s="407">
        <f t="shared" si="2"/>
        <v>5</v>
      </c>
      <c r="P11" s="290" t="s">
        <v>136</v>
      </c>
      <c r="Q11" s="587"/>
      <c r="R11" s="230"/>
      <c r="S11" s="354"/>
      <c r="T11" s="354"/>
      <c r="U11" s="354"/>
      <c r="V11" s="354"/>
      <c r="W11" s="354"/>
      <c r="X11" s="354"/>
      <c r="Y11" s="354"/>
      <c r="Z11" s="354"/>
      <c r="AA11" s="354"/>
      <c r="AB11" s="354"/>
      <c r="AC11" s="354"/>
      <c r="AD11" s="354"/>
      <c r="AE11" s="354"/>
      <c r="AF11" s="354"/>
      <c r="AG11" s="354"/>
      <c r="AH11" s="354"/>
      <c r="AI11" s="354"/>
      <c r="AJ11" s="354"/>
      <c r="AK11" s="354"/>
      <c r="AL11" s="354"/>
      <c r="AM11" s="354"/>
      <c r="AN11" s="354"/>
      <c r="AO11" s="354"/>
      <c r="AP11" s="354"/>
    </row>
    <row r="12" spans="1:42" ht="22.5" customHeight="1">
      <c r="A12" s="465" t="s">
        <v>39</v>
      </c>
      <c r="B12" s="465"/>
      <c r="C12" s="407">
        <v>1</v>
      </c>
      <c r="D12" s="407">
        <v>0</v>
      </c>
      <c r="E12" s="407">
        <v>2</v>
      </c>
      <c r="F12" s="407">
        <v>0</v>
      </c>
      <c r="G12" s="407">
        <v>1</v>
      </c>
      <c r="H12" s="407">
        <v>0</v>
      </c>
      <c r="I12" s="407">
        <v>2</v>
      </c>
      <c r="J12" s="407">
        <v>0</v>
      </c>
      <c r="K12" s="407">
        <v>0</v>
      </c>
      <c r="L12" s="407">
        <v>0</v>
      </c>
      <c r="M12" s="407">
        <f t="shared" si="0"/>
        <v>6</v>
      </c>
      <c r="N12" s="407">
        <f t="shared" si="1"/>
        <v>0</v>
      </c>
      <c r="O12" s="407">
        <f t="shared" si="2"/>
        <v>6</v>
      </c>
      <c r="P12" s="285"/>
      <c r="Q12" s="305" t="s">
        <v>127</v>
      </c>
      <c r="R12" s="261"/>
      <c r="S12" s="354"/>
      <c r="T12" s="354"/>
      <c r="U12" s="354"/>
      <c r="V12" s="354"/>
      <c r="W12" s="354"/>
      <c r="X12" s="354"/>
      <c r="Y12" s="354"/>
      <c r="Z12" s="354"/>
      <c r="AA12" s="354"/>
      <c r="AB12" s="354"/>
      <c r="AC12" s="354"/>
      <c r="AD12" s="354"/>
      <c r="AE12" s="354"/>
      <c r="AF12" s="354"/>
      <c r="AG12" s="354"/>
      <c r="AH12" s="354"/>
      <c r="AI12" s="354"/>
      <c r="AJ12" s="354"/>
      <c r="AK12" s="354"/>
      <c r="AL12" s="354"/>
      <c r="AM12" s="354"/>
      <c r="AN12" s="354"/>
      <c r="AO12" s="354"/>
      <c r="AP12" s="354"/>
    </row>
    <row r="13" spans="1:42" ht="22.5" customHeight="1">
      <c r="A13" s="465" t="s">
        <v>68</v>
      </c>
      <c r="B13" s="465"/>
      <c r="C13" s="407">
        <v>1</v>
      </c>
      <c r="D13" s="407">
        <v>0</v>
      </c>
      <c r="E13" s="407">
        <v>0</v>
      </c>
      <c r="F13" s="407">
        <v>0</v>
      </c>
      <c r="G13" s="407">
        <v>2</v>
      </c>
      <c r="H13" s="407">
        <v>0</v>
      </c>
      <c r="I13" s="407">
        <v>0</v>
      </c>
      <c r="J13" s="407">
        <v>0</v>
      </c>
      <c r="K13" s="407">
        <v>2</v>
      </c>
      <c r="L13" s="407">
        <v>0</v>
      </c>
      <c r="M13" s="407">
        <f t="shared" si="0"/>
        <v>5</v>
      </c>
      <c r="N13" s="407">
        <f t="shared" si="1"/>
        <v>0</v>
      </c>
      <c r="O13" s="407">
        <f t="shared" si="2"/>
        <v>5</v>
      </c>
      <c r="P13" s="487" t="s">
        <v>42</v>
      </c>
      <c r="Q13" s="487"/>
      <c r="R13" s="261"/>
      <c r="S13" s="354"/>
      <c r="T13" s="354"/>
      <c r="U13" s="354"/>
      <c r="V13" s="354"/>
      <c r="W13" s="354"/>
      <c r="X13" s="354"/>
      <c r="Y13" s="354"/>
      <c r="Z13" s="354"/>
      <c r="AA13" s="354"/>
      <c r="AB13" s="354"/>
      <c r="AC13" s="354"/>
      <c r="AD13" s="354"/>
      <c r="AE13" s="354"/>
      <c r="AF13" s="354"/>
      <c r="AG13" s="354"/>
      <c r="AH13" s="354"/>
      <c r="AI13" s="354"/>
      <c r="AJ13" s="354"/>
      <c r="AK13" s="354"/>
      <c r="AL13" s="354"/>
      <c r="AM13" s="354"/>
      <c r="AN13" s="354"/>
      <c r="AO13" s="354"/>
      <c r="AP13" s="354"/>
    </row>
    <row r="14" spans="1:42" ht="22.5" customHeight="1">
      <c r="A14" s="488" t="s">
        <v>129</v>
      </c>
      <c r="B14" s="488"/>
      <c r="C14" s="267">
        <v>1</v>
      </c>
      <c r="D14" s="267">
        <v>0</v>
      </c>
      <c r="E14" s="267">
        <v>20</v>
      </c>
      <c r="F14" s="267">
        <v>25</v>
      </c>
      <c r="G14" s="267">
        <v>0</v>
      </c>
      <c r="H14" s="267">
        <v>7</v>
      </c>
      <c r="I14" s="267">
        <v>1</v>
      </c>
      <c r="J14" s="267">
        <v>0</v>
      </c>
      <c r="K14" s="267">
        <v>1</v>
      </c>
      <c r="L14" s="267">
        <v>0</v>
      </c>
      <c r="M14" s="407">
        <f t="shared" si="0"/>
        <v>23</v>
      </c>
      <c r="N14" s="407">
        <f t="shared" si="1"/>
        <v>32</v>
      </c>
      <c r="O14" s="407">
        <f t="shared" si="2"/>
        <v>55</v>
      </c>
      <c r="P14" s="459" t="s">
        <v>130</v>
      </c>
      <c r="Q14" s="459"/>
      <c r="R14" s="261"/>
      <c r="S14" s="354"/>
      <c r="T14" s="354"/>
      <c r="U14" s="354"/>
      <c r="V14" s="354"/>
      <c r="W14" s="354"/>
      <c r="X14" s="354"/>
      <c r="Y14" s="354"/>
      <c r="Z14" s="354"/>
      <c r="AA14" s="354"/>
      <c r="AB14" s="354"/>
      <c r="AC14" s="354"/>
      <c r="AD14" s="354"/>
      <c r="AE14" s="354"/>
      <c r="AF14" s="354"/>
      <c r="AG14" s="354"/>
      <c r="AH14" s="354"/>
      <c r="AI14" s="354"/>
      <c r="AJ14" s="354"/>
      <c r="AK14" s="354"/>
      <c r="AL14" s="354"/>
      <c r="AM14" s="354"/>
      <c r="AN14" s="354"/>
      <c r="AO14" s="354"/>
      <c r="AP14" s="354"/>
    </row>
    <row r="15" spans="1:42" ht="22.5" customHeight="1">
      <c r="A15" s="465" t="s">
        <v>43</v>
      </c>
      <c r="B15" s="465"/>
      <c r="C15" s="267">
        <v>0</v>
      </c>
      <c r="D15" s="267">
        <v>0</v>
      </c>
      <c r="E15" s="267">
        <v>0</v>
      </c>
      <c r="F15" s="267">
        <v>0</v>
      </c>
      <c r="G15" s="267">
        <v>1</v>
      </c>
      <c r="H15" s="267">
        <v>0</v>
      </c>
      <c r="I15" s="267">
        <v>1</v>
      </c>
      <c r="J15" s="267">
        <v>0</v>
      </c>
      <c r="K15" s="267">
        <v>0</v>
      </c>
      <c r="L15" s="267">
        <v>0</v>
      </c>
      <c r="M15" s="407">
        <f t="shared" si="0"/>
        <v>2</v>
      </c>
      <c r="N15" s="407">
        <f t="shared" si="1"/>
        <v>0</v>
      </c>
      <c r="O15" s="407">
        <f t="shared" si="2"/>
        <v>2</v>
      </c>
      <c r="P15" s="459" t="s">
        <v>44</v>
      </c>
      <c r="Q15" s="459"/>
      <c r="R15" s="261"/>
      <c r="S15" s="354"/>
      <c r="T15" s="354"/>
      <c r="U15" s="354"/>
      <c r="V15" s="354"/>
      <c r="W15" s="354"/>
      <c r="X15" s="354"/>
      <c r="Y15" s="354"/>
      <c r="Z15" s="354"/>
      <c r="AA15" s="354"/>
      <c r="AB15" s="354"/>
      <c r="AC15" s="354"/>
      <c r="AD15" s="354"/>
      <c r="AE15" s="354"/>
      <c r="AF15" s="354"/>
      <c r="AG15" s="354"/>
      <c r="AH15" s="354"/>
      <c r="AI15" s="354"/>
      <c r="AJ15" s="354"/>
      <c r="AK15" s="354"/>
      <c r="AL15" s="354"/>
      <c r="AM15" s="354"/>
      <c r="AN15" s="354"/>
      <c r="AO15" s="354"/>
      <c r="AP15" s="354"/>
    </row>
    <row r="16" spans="1:22" ht="22.5" customHeight="1" thickBot="1">
      <c r="A16" s="481" t="s">
        <v>47</v>
      </c>
      <c r="B16" s="481"/>
      <c r="C16" s="358">
        <v>2</v>
      </c>
      <c r="D16" s="358">
        <v>0</v>
      </c>
      <c r="E16" s="358">
        <v>4</v>
      </c>
      <c r="F16" s="358">
        <v>0</v>
      </c>
      <c r="G16" s="358">
        <v>0</v>
      </c>
      <c r="H16" s="358">
        <v>0</v>
      </c>
      <c r="I16" s="358">
        <v>1</v>
      </c>
      <c r="J16" s="358">
        <v>0</v>
      </c>
      <c r="K16" s="358">
        <v>0</v>
      </c>
      <c r="L16" s="358">
        <v>0</v>
      </c>
      <c r="M16" s="400">
        <f t="shared" si="0"/>
        <v>7</v>
      </c>
      <c r="N16" s="400">
        <f t="shared" si="1"/>
        <v>0</v>
      </c>
      <c r="O16" s="400">
        <f t="shared" si="2"/>
        <v>7</v>
      </c>
      <c r="P16" s="583" t="s">
        <v>48</v>
      </c>
      <c r="Q16" s="583"/>
      <c r="R16" s="353"/>
      <c r="S16" s="321"/>
      <c r="T16" s="321"/>
      <c r="U16" s="321"/>
      <c r="V16" s="321"/>
    </row>
    <row r="17" spans="1:22" ht="22.5" customHeight="1" thickBot="1">
      <c r="A17" s="486" t="s">
        <v>17</v>
      </c>
      <c r="B17" s="486"/>
      <c r="C17" s="269">
        <v>31</v>
      </c>
      <c r="D17" s="269">
        <v>7</v>
      </c>
      <c r="E17" s="269">
        <v>42</v>
      </c>
      <c r="F17" s="269">
        <v>45</v>
      </c>
      <c r="G17" s="269">
        <v>13</v>
      </c>
      <c r="H17" s="269">
        <v>8</v>
      </c>
      <c r="I17" s="269">
        <v>19</v>
      </c>
      <c r="J17" s="269">
        <v>6</v>
      </c>
      <c r="K17" s="269">
        <v>6</v>
      </c>
      <c r="L17" s="269">
        <v>4</v>
      </c>
      <c r="M17" s="405">
        <f t="shared" si="0"/>
        <v>111</v>
      </c>
      <c r="N17" s="405">
        <f t="shared" si="1"/>
        <v>70</v>
      </c>
      <c r="O17" s="405">
        <f t="shared" si="2"/>
        <v>181</v>
      </c>
      <c r="P17" s="479" t="s">
        <v>69</v>
      </c>
      <c r="Q17" s="479"/>
      <c r="R17" s="298"/>
      <c r="S17" s="321"/>
      <c r="T17" s="321"/>
      <c r="U17" s="321"/>
      <c r="V17" s="353"/>
    </row>
    <row r="18" spans="1:22" ht="15.75" thickTop="1">
      <c r="A18" s="321"/>
      <c r="B18" s="321"/>
      <c r="C18" s="321"/>
      <c r="D18" s="321"/>
      <c r="E18" s="321"/>
      <c r="F18" s="321"/>
      <c r="G18" s="321"/>
      <c r="H18" s="321"/>
      <c r="I18" s="321"/>
      <c r="J18" s="321"/>
      <c r="K18" s="321"/>
      <c r="L18" s="321"/>
      <c r="M18" s="321"/>
      <c r="N18" s="321"/>
      <c r="O18" s="224"/>
      <c r="P18" s="157"/>
      <c r="Q18" s="157"/>
      <c r="R18" s="353"/>
      <c r="S18" s="321"/>
      <c r="T18" s="321"/>
      <c r="U18" s="321"/>
      <c r="V18" s="321"/>
    </row>
    <row r="19" spans="1:22" ht="15">
      <c r="A19" s="321"/>
      <c r="B19" s="321"/>
      <c r="C19" s="321"/>
      <c r="D19" s="321"/>
      <c r="E19" s="321"/>
      <c r="F19" s="321"/>
      <c r="G19" s="321"/>
      <c r="H19" s="321"/>
      <c r="I19" s="321"/>
      <c r="J19" s="321"/>
      <c r="K19" s="321"/>
      <c r="L19" s="321"/>
      <c r="M19" s="321"/>
      <c r="N19" s="321"/>
      <c r="O19" s="224"/>
      <c r="P19" s="321"/>
      <c r="Q19" s="321"/>
      <c r="R19" s="321"/>
      <c r="S19" s="321"/>
      <c r="T19" s="321"/>
      <c r="U19" s="321"/>
      <c r="V19" s="321"/>
    </row>
    <row r="20" spans="1:22" ht="15.75">
      <c r="A20" s="221"/>
      <c r="B20" s="221"/>
      <c r="C20" s="221"/>
      <c r="D20" s="221"/>
      <c r="E20" s="221"/>
      <c r="F20" s="221"/>
      <c r="G20" s="221"/>
      <c r="H20" s="221"/>
      <c r="I20" s="221"/>
      <c r="J20" s="221"/>
      <c r="K20" s="221"/>
      <c r="L20" s="221"/>
      <c r="M20" s="221"/>
      <c r="N20" s="221"/>
      <c r="O20" s="221"/>
      <c r="P20" s="221"/>
      <c r="Q20" s="221"/>
      <c r="R20" s="221"/>
      <c r="S20" s="221"/>
      <c r="T20" s="221"/>
      <c r="U20" s="221"/>
      <c r="V20" s="221"/>
    </row>
  </sheetData>
  <mergeCells count="32">
    <mergeCell ref="K4:L4"/>
    <mergeCell ref="P15:Q15"/>
    <mergeCell ref="P16:Q16"/>
    <mergeCell ref="P17:Q17"/>
    <mergeCell ref="A17:B17"/>
    <mergeCell ref="A14:B14"/>
    <mergeCell ref="A15:B15"/>
    <mergeCell ref="A16:B16"/>
    <mergeCell ref="P14:Q14"/>
    <mergeCell ref="P13:Q13"/>
    <mergeCell ref="A9:A11"/>
    <mergeCell ref="Q9:Q11"/>
    <mergeCell ref="P7:Q7"/>
    <mergeCell ref="A13:B13"/>
    <mergeCell ref="A12:B12"/>
    <mergeCell ref="A7:B7"/>
    <mergeCell ref="A2:B6"/>
    <mergeCell ref="A8:B8"/>
    <mergeCell ref="P1:Q1"/>
    <mergeCell ref="M4:O4"/>
    <mergeCell ref="K3:L3"/>
    <mergeCell ref="C4:D4"/>
    <mergeCell ref="I4:J4"/>
    <mergeCell ref="G4:H4"/>
    <mergeCell ref="M3:O3"/>
    <mergeCell ref="I3:J3"/>
    <mergeCell ref="G3:H3"/>
    <mergeCell ref="C2:O2"/>
    <mergeCell ref="C3:D3"/>
    <mergeCell ref="P2:Q6"/>
    <mergeCell ref="E3:F3"/>
    <mergeCell ref="E4:F4"/>
  </mergeCells>
  <printOptions horizontalCentered="1"/>
  <pageMargins left="0.5" right="0.5" top="1" bottom="1" header="1" footer="1"/>
  <pageSetup horizontalDpi="600" verticalDpi="600" orientation="landscape" scale="8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7"/>
  <sheetViews>
    <sheetView rightToLeft="1" view="pageBreakPreview" zoomScale="90" zoomScaleSheetLayoutView="90" workbookViewId="0" topLeftCell="A19">
      <selection activeCell="U22" sqref="U22"/>
    </sheetView>
  </sheetViews>
  <sheetFormatPr defaultColWidth="9.140625" defaultRowHeight="15"/>
  <cols>
    <col min="1" max="1" width="5.421875" style="0" customWidth="1"/>
    <col min="3" max="3" width="7.7109375" style="0" customWidth="1"/>
    <col min="12" max="12" width="9.57421875" style="0" customWidth="1"/>
    <col min="13" max="13" width="8.57421875" style="0" customWidth="1"/>
    <col min="16" max="16" width="13.00390625" style="0" customWidth="1"/>
    <col min="17" max="17" width="11.57421875" style="0" customWidth="1"/>
  </cols>
  <sheetData>
    <row r="1" spans="1:48" ht="15">
      <c r="A1" s="159"/>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row>
    <row r="2" spans="1:48" ht="28.5" customHeight="1" thickBot="1">
      <c r="A2" s="606" t="s">
        <v>167</v>
      </c>
      <c r="B2" s="606"/>
      <c r="C2" s="161"/>
      <c r="D2" s="161"/>
      <c r="E2" s="161"/>
      <c r="F2" s="161"/>
      <c r="G2" s="161"/>
      <c r="H2" s="161"/>
      <c r="I2" s="161"/>
      <c r="J2" s="161"/>
      <c r="K2" s="161"/>
      <c r="L2" s="161"/>
      <c r="M2" s="161"/>
      <c r="N2" s="161"/>
      <c r="O2" s="161"/>
      <c r="P2" s="605" t="s">
        <v>171</v>
      </c>
      <c r="Q2" s="605"/>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row>
    <row r="3" spans="1:48" ht="18.75" thickTop="1">
      <c r="A3" s="462" t="s">
        <v>3</v>
      </c>
      <c r="B3" s="462"/>
      <c r="C3" s="604" t="s">
        <v>172</v>
      </c>
      <c r="D3" s="604"/>
      <c r="E3" s="604"/>
      <c r="F3" s="604"/>
      <c r="G3" s="604"/>
      <c r="H3" s="604"/>
      <c r="I3" s="604"/>
      <c r="J3" s="604"/>
      <c r="K3" s="604"/>
      <c r="L3" s="604"/>
      <c r="M3" s="604"/>
      <c r="N3" s="604"/>
      <c r="O3" s="604"/>
      <c r="P3" s="462" t="s">
        <v>9</v>
      </c>
      <c r="Q3" s="462"/>
      <c r="R3" s="166"/>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row>
    <row r="4" spans="1:48" ht="18">
      <c r="A4" s="477"/>
      <c r="B4" s="477"/>
      <c r="C4" s="603" t="s">
        <v>173</v>
      </c>
      <c r="D4" s="603"/>
      <c r="E4" s="603"/>
      <c r="F4" s="603"/>
      <c r="G4" s="603"/>
      <c r="H4" s="603"/>
      <c r="I4" s="603"/>
      <c r="J4" s="603"/>
      <c r="K4" s="603"/>
      <c r="L4" s="603"/>
      <c r="M4" s="603"/>
      <c r="N4" s="603"/>
      <c r="O4" s="603"/>
      <c r="P4" s="477"/>
      <c r="Q4" s="477"/>
      <c r="R4" s="166"/>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row>
    <row r="5" spans="1:48" ht="22.5" customHeight="1">
      <c r="A5" s="477"/>
      <c r="B5" s="477"/>
      <c r="C5" s="477" t="s">
        <v>55</v>
      </c>
      <c r="D5" s="477"/>
      <c r="E5" s="477" t="s">
        <v>56</v>
      </c>
      <c r="F5" s="477"/>
      <c r="G5" s="477" t="s">
        <v>57</v>
      </c>
      <c r="H5" s="477"/>
      <c r="I5" s="477" t="s">
        <v>58</v>
      </c>
      <c r="J5" s="477"/>
      <c r="K5" s="477" t="s">
        <v>59</v>
      </c>
      <c r="L5" s="477"/>
      <c r="M5" s="477" t="s">
        <v>460</v>
      </c>
      <c r="N5" s="477"/>
      <c r="O5" s="477"/>
      <c r="P5" s="477"/>
      <c r="Q5" s="477"/>
      <c r="R5" s="166"/>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row>
    <row r="6" spans="1:48" ht="22.5" customHeight="1">
      <c r="A6" s="477"/>
      <c r="B6" s="477"/>
      <c r="C6" s="477" t="s">
        <v>60</v>
      </c>
      <c r="D6" s="477"/>
      <c r="E6" s="477" t="s">
        <v>114</v>
      </c>
      <c r="F6" s="477"/>
      <c r="G6" s="477" t="s">
        <v>115</v>
      </c>
      <c r="H6" s="477"/>
      <c r="I6" s="477" t="s">
        <v>116</v>
      </c>
      <c r="J6" s="477"/>
      <c r="K6" s="477" t="s">
        <v>117</v>
      </c>
      <c r="L6" s="477"/>
      <c r="M6" s="477" t="s">
        <v>21</v>
      </c>
      <c r="N6" s="477"/>
      <c r="O6" s="477"/>
      <c r="P6" s="477"/>
      <c r="Q6" s="477"/>
      <c r="R6" s="166"/>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row>
    <row r="7" spans="1:48" ht="22.5" customHeight="1">
      <c r="A7" s="477"/>
      <c r="B7" s="477"/>
      <c r="C7" s="160" t="s">
        <v>11</v>
      </c>
      <c r="D7" s="160" t="s">
        <v>12</v>
      </c>
      <c r="E7" s="160" t="s">
        <v>11</v>
      </c>
      <c r="F7" s="160" t="s">
        <v>12</v>
      </c>
      <c r="G7" s="160" t="s">
        <v>11</v>
      </c>
      <c r="H7" s="160" t="s">
        <v>12</v>
      </c>
      <c r="I7" s="160" t="s">
        <v>11</v>
      </c>
      <c r="J7" s="160" t="s">
        <v>12</v>
      </c>
      <c r="K7" s="160" t="s">
        <v>11</v>
      </c>
      <c r="L7" s="160" t="s">
        <v>12</v>
      </c>
      <c r="M7" s="160" t="s">
        <v>11</v>
      </c>
      <c r="N7" s="160" t="s">
        <v>12</v>
      </c>
      <c r="O7" s="164" t="s">
        <v>14</v>
      </c>
      <c r="P7" s="477"/>
      <c r="Q7" s="477"/>
      <c r="R7" s="165"/>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row>
    <row r="8" spans="1:48" ht="22.5" customHeight="1" thickBot="1">
      <c r="A8" s="478"/>
      <c r="B8" s="478"/>
      <c r="C8" s="162" t="s">
        <v>18</v>
      </c>
      <c r="D8" s="162" t="s">
        <v>19</v>
      </c>
      <c r="E8" s="162" t="s">
        <v>18</v>
      </c>
      <c r="F8" s="162" t="s">
        <v>19</v>
      </c>
      <c r="G8" s="162" t="s">
        <v>18</v>
      </c>
      <c r="H8" s="162" t="s">
        <v>19</v>
      </c>
      <c r="I8" s="162" t="s">
        <v>18</v>
      </c>
      <c r="J8" s="162" t="s">
        <v>19</v>
      </c>
      <c r="K8" s="162" t="s">
        <v>18</v>
      </c>
      <c r="L8" s="162" t="s">
        <v>19</v>
      </c>
      <c r="M8" s="162" t="s">
        <v>18</v>
      </c>
      <c r="N8" s="162" t="s">
        <v>19</v>
      </c>
      <c r="O8" s="162" t="s">
        <v>21</v>
      </c>
      <c r="P8" s="478"/>
      <c r="Q8" s="478"/>
      <c r="R8" s="165"/>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row>
    <row r="9" spans="1:48" ht="23.25" customHeight="1">
      <c r="A9" s="591" t="s">
        <v>24</v>
      </c>
      <c r="B9" s="592"/>
      <c r="C9" s="167">
        <v>0</v>
      </c>
      <c r="D9" s="167">
        <v>2</v>
      </c>
      <c r="E9" s="167">
        <v>1</v>
      </c>
      <c r="F9" s="167">
        <v>15</v>
      </c>
      <c r="G9" s="167">
        <v>0</v>
      </c>
      <c r="H9" s="167">
        <v>0</v>
      </c>
      <c r="I9" s="167">
        <v>0</v>
      </c>
      <c r="J9" s="167">
        <v>0</v>
      </c>
      <c r="K9" s="167">
        <v>0</v>
      </c>
      <c r="L9" s="167">
        <v>0</v>
      </c>
      <c r="M9" s="167">
        <f>SUM(C9,E9,G9,I9,K9)</f>
        <v>1</v>
      </c>
      <c r="N9" s="167">
        <f>SUM(D9,F9,H9,J9,L9)</f>
        <v>17</v>
      </c>
      <c r="O9" s="167">
        <f>SUM(M9:N9)</f>
        <v>18</v>
      </c>
      <c r="P9" s="602" t="s">
        <v>25</v>
      </c>
      <c r="Q9" s="602"/>
      <c r="R9" s="181"/>
      <c r="S9" s="299"/>
      <c r="T9" s="224"/>
      <c r="U9" s="224"/>
      <c r="V9" s="224"/>
      <c r="W9" s="224"/>
      <c r="X9" s="299"/>
      <c r="Y9" s="299"/>
      <c r="Z9" s="299"/>
      <c r="AA9" s="299"/>
      <c r="AB9" s="299"/>
      <c r="AC9" s="299"/>
      <c r="AD9" s="299"/>
      <c r="AE9" s="299"/>
      <c r="AF9" s="299"/>
      <c r="AG9" s="299"/>
      <c r="AH9" s="159"/>
      <c r="AI9" s="159"/>
      <c r="AJ9" s="159"/>
      <c r="AK9" s="159"/>
      <c r="AL9" s="159"/>
      <c r="AM9" s="159"/>
      <c r="AN9" s="159"/>
      <c r="AO9" s="159"/>
      <c r="AP9" s="159"/>
      <c r="AQ9" s="159"/>
      <c r="AR9" s="159"/>
      <c r="AS9" s="159"/>
      <c r="AT9" s="159"/>
      <c r="AU9" s="159"/>
      <c r="AV9" s="159"/>
    </row>
    <row r="10" spans="1:48" ht="23.25" customHeight="1">
      <c r="A10" s="465" t="s">
        <v>28</v>
      </c>
      <c r="B10" s="465"/>
      <c r="C10" s="423">
        <v>2</v>
      </c>
      <c r="D10" s="423">
        <v>0</v>
      </c>
      <c r="E10" s="423">
        <v>0</v>
      </c>
      <c r="F10" s="423">
        <v>0</v>
      </c>
      <c r="G10" s="423">
        <v>0</v>
      </c>
      <c r="H10" s="423">
        <v>0</v>
      </c>
      <c r="I10" s="423">
        <v>0</v>
      </c>
      <c r="J10" s="423">
        <v>0</v>
      </c>
      <c r="K10" s="423">
        <v>0</v>
      </c>
      <c r="L10" s="423">
        <v>0</v>
      </c>
      <c r="M10" s="167">
        <f aca="true" t="shared" si="0" ref="M10:M16">SUM(C10,E10,G10,I10,K10)</f>
        <v>2</v>
      </c>
      <c r="N10" s="167">
        <f aca="true" t="shared" si="1" ref="N10:N16">SUM(D10,F10,H10,J10,L10)</f>
        <v>0</v>
      </c>
      <c r="O10" s="167">
        <f aca="true" t="shared" si="2" ref="O10:O16">SUM(M10:N10)</f>
        <v>2</v>
      </c>
      <c r="P10" s="599" t="s">
        <v>29</v>
      </c>
      <c r="Q10" s="599"/>
      <c r="R10" s="181"/>
      <c r="S10" s="299"/>
      <c r="T10" s="224"/>
      <c r="U10" s="224"/>
      <c r="V10" s="224"/>
      <c r="W10" s="224"/>
      <c r="X10" s="299"/>
      <c r="Y10" s="299"/>
      <c r="Z10" s="299"/>
      <c r="AA10" s="299"/>
      <c r="AB10" s="299"/>
      <c r="AC10" s="299"/>
      <c r="AD10" s="299"/>
      <c r="AE10" s="299"/>
      <c r="AF10" s="299"/>
      <c r="AG10" s="299"/>
      <c r="AH10" s="159"/>
      <c r="AI10" s="159"/>
      <c r="AJ10" s="159"/>
      <c r="AK10" s="159"/>
      <c r="AL10" s="159"/>
      <c r="AM10" s="159"/>
      <c r="AN10" s="159"/>
      <c r="AO10" s="159"/>
      <c r="AP10" s="159"/>
      <c r="AQ10" s="159"/>
      <c r="AR10" s="159"/>
      <c r="AS10" s="159"/>
      <c r="AT10" s="159"/>
      <c r="AU10" s="159"/>
      <c r="AV10" s="159"/>
    </row>
    <row r="11" spans="1:48" ht="23.25" customHeight="1">
      <c r="A11" s="296" t="s">
        <v>412</v>
      </c>
      <c r="B11" s="169" t="s">
        <v>35</v>
      </c>
      <c r="C11" s="424">
        <v>0</v>
      </c>
      <c r="D11" s="424">
        <v>1</v>
      </c>
      <c r="E11" s="424">
        <v>0</v>
      </c>
      <c r="F11" s="424">
        <v>0</v>
      </c>
      <c r="G11" s="424">
        <v>0</v>
      </c>
      <c r="H11" s="424">
        <v>0</v>
      </c>
      <c r="I11" s="424">
        <v>0</v>
      </c>
      <c r="J11" s="424">
        <v>0</v>
      </c>
      <c r="K11" s="424">
        <v>0</v>
      </c>
      <c r="L11" s="424">
        <v>0</v>
      </c>
      <c r="M11" s="167">
        <f t="shared" si="0"/>
        <v>0</v>
      </c>
      <c r="N11" s="167">
        <f t="shared" si="1"/>
        <v>1</v>
      </c>
      <c r="O11" s="167">
        <f t="shared" si="2"/>
        <v>1</v>
      </c>
      <c r="P11" s="285" t="s">
        <v>76</v>
      </c>
      <c r="Q11" s="355" t="s">
        <v>34</v>
      </c>
      <c r="R11" s="224"/>
      <c r="S11" s="224"/>
      <c r="T11" s="224"/>
      <c r="U11" s="224"/>
      <c r="V11" s="224"/>
      <c r="W11" s="224"/>
      <c r="X11" s="224"/>
      <c r="Y11" s="224"/>
      <c r="Z11" s="224"/>
      <c r="AA11" s="224"/>
      <c r="AB11" s="224"/>
      <c r="AC11" s="224"/>
      <c r="AD11" s="224"/>
      <c r="AE11" s="224"/>
      <c r="AF11" s="224"/>
      <c r="AG11" s="224"/>
      <c r="AH11" s="163"/>
      <c r="AI11" s="163"/>
      <c r="AJ11" s="163"/>
      <c r="AK11" s="163"/>
      <c r="AL11" s="163"/>
      <c r="AM11" s="163"/>
      <c r="AN11" s="163"/>
      <c r="AO11" s="163"/>
      <c r="AP11" s="163"/>
      <c r="AQ11" s="163"/>
      <c r="AR11" s="163"/>
      <c r="AS11" s="163"/>
      <c r="AT11" s="163"/>
      <c r="AU11" s="163"/>
      <c r="AV11" s="163"/>
    </row>
    <row r="12" spans="1:48" ht="23.25" customHeight="1">
      <c r="A12" s="465" t="s">
        <v>68</v>
      </c>
      <c r="B12" s="465"/>
      <c r="C12" s="233">
        <v>0</v>
      </c>
      <c r="D12" s="233">
        <v>0</v>
      </c>
      <c r="E12" s="233">
        <v>0</v>
      </c>
      <c r="F12" s="233">
        <v>1</v>
      </c>
      <c r="G12" s="233">
        <v>0</v>
      </c>
      <c r="H12" s="233">
        <v>1</v>
      </c>
      <c r="I12" s="233">
        <v>0</v>
      </c>
      <c r="J12" s="233">
        <v>3</v>
      </c>
      <c r="K12" s="233">
        <v>0</v>
      </c>
      <c r="L12" s="233">
        <v>4</v>
      </c>
      <c r="M12" s="167">
        <f t="shared" si="0"/>
        <v>0</v>
      </c>
      <c r="N12" s="167">
        <f t="shared" si="1"/>
        <v>9</v>
      </c>
      <c r="O12" s="167">
        <f t="shared" si="2"/>
        <v>9</v>
      </c>
      <c r="P12" s="487" t="s">
        <v>42</v>
      </c>
      <c r="Q12" s="487"/>
      <c r="R12" s="181"/>
      <c r="S12" s="299"/>
      <c r="T12" s="299"/>
      <c r="U12" s="299"/>
      <c r="V12" s="299"/>
      <c r="W12" s="299"/>
      <c r="X12" s="299"/>
      <c r="Y12" s="299"/>
      <c r="Z12" s="299"/>
      <c r="AA12" s="299"/>
      <c r="AB12" s="299"/>
      <c r="AC12" s="299"/>
      <c r="AD12" s="299"/>
      <c r="AE12" s="299"/>
      <c r="AF12" s="299"/>
      <c r="AG12" s="299"/>
      <c r="AH12" s="159"/>
      <c r="AI12" s="159"/>
      <c r="AJ12" s="159"/>
      <c r="AK12" s="159"/>
      <c r="AL12" s="159"/>
      <c r="AM12" s="159"/>
      <c r="AN12" s="159"/>
      <c r="AO12" s="159"/>
      <c r="AP12" s="159"/>
      <c r="AQ12" s="159"/>
      <c r="AR12" s="159"/>
      <c r="AS12" s="159"/>
      <c r="AT12" s="159"/>
      <c r="AU12" s="159"/>
      <c r="AV12" s="159"/>
    </row>
    <row r="13" spans="1:48" ht="23.25" customHeight="1">
      <c r="A13" s="488" t="s">
        <v>129</v>
      </c>
      <c r="B13" s="488"/>
      <c r="C13" s="233">
        <v>4</v>
      </c>
      <c r="D13" s="233">
        <v>1</v>
      </c>
      <c r="E13" s="233">
        <v>9</v>
      </c>
      <c r="F13" s="233">
        <v>5</v>
      </c>
      <c r="G13" s="233">
        <v>0</v>
      </c>
      <c r="H13" s="233">
        <v>5</v>
      </c>
      <c r="I13" s="233">
        <v>0</v>
      </c>
      <c r="J13" s="233">
        <v>0</v>
      </c>
      <c r="K13" s="233">
        <v>1</v>
      </c>
      <c r="L13" s="233">
        <v>0</v>
      </c>
      <c r="M13" s="167">
        <f t="shared" si="0"/>
        <v>14</v>
      </c>
      <c r="N13" s="167">
        <f t="shared" si="1"/>
        <v>11</v>
      </c>
      <c r="O13" s="167">
        <f t="shared" si="2"/>
        <v>25</v>
      </c>
      <c r="P13" s="459" t="s">
        <v>130</v>
      </c>
      <c r="Q13" s="459"/>
      <c r="R13" s="181"/>
      <c r="S13" s="299"/>
      <c r="T13" s="299"/>
      <c r="U13" s="299"/>
      <c r="V13" s="299"/>
      <c r="W13" s="299"/>
      <c r="X13" s="299"/>
      <c r="Y13" s="299"/>
      <c r="Z13" s="299"/>
      <c r="AA13" s="299"/>
      <c r="AB13" s="299"/>
      <c r="AC13" s="299"/>
      <c r="AD13" s="299"/>
      <c r="AE13" s="299"/>
      <c r="AF13" s="299"/>
      <c r="AG13" s="299"/>
      <c r="AH13" s="159"/>
      <c r="AI13" s="159"/>
      <c r="AJ13" s="159"/>
      <c r="AK13" s="159"/>
      <c r="AL13" s="159"/>
      <c r="AM13" s="159"/>
      <c r="AN13" s="159"/>
      <c r="AO13" s="159"/>
      <c r="AP13" s="159"/>
      <c r="AQ13" s="159"/>
      <c r="AR13" s="159"/>
      <c r="AS13" s="159"/>
      <c r="AT13" s="159"/>
      <c r="AU13" s="159"/>
      <c r="AV13" s="159"/>
    </row>
    <row r="14" spans="1:48" ht="23.25" customHeight="1">
      <c r="A14" s="465" t="s">
        <v>43</v>
      </c>
      <c r="B14" s="465"/>
      <c r="C14" s="233">
        <v>0</v>
      </c>
      <c r="D14" s="233">
        <v>0</v>
      </c>
      <c r="E14" s="233">
        <v>0</v>
      </c>
      <c r="F14" s="233">
        <v>0</v>
      </c>
      <c r="G14" s="233">
        <v>0</v>
      </c>
      <c r="H14" s="233">
        <v>2</v>
      </c>
      <c r="I14" s="233">
        <v>0</v>
      </c>
      <c r="J14" s="233">
        <v>0</v>
      </c>
      <c r="K14" s="233">
        <v>0</v>
      </c>
      <c r="L14" s="233">
        <v>0</v>
      </c>
      <c r="M14" s="167">
        <f t="shared" si="0"/>
        <v>0</v>
      </c>
      <c r="N14" s="167">
        <f t="shared" si="1"/>
        <v>2</v>
      </c>
      <c r="O14" s="167">
        <f t="shared" si="2"/>
        <v>2</v>
      </c>
      <c r="P14" s="600" t="s">
        <v>44</v>
      </c>
      <c r="Q14" s="600"/>
      <c r="R14" s="181"/>
      <c r="S14" s="299"/>
      <c r="T14" s="299"/>
      <c r="U14" s="299"/>
      <c r="V14" s="299"/>
      <c r="W14" s="299"/>
      <c r="X14" s="299"/>
      <c r="Y14" s="299"/>
      <c r="Z14" s="299"/>
      <c r="AA14" s="299"/>
      <c r="AB14" s="299"/>
      <c r="AC14" s="299"/>
      <c r="AD14" s="299"/>
      <c r="AE14" s="299"/>
      <c r="AF14" s="299"/>
      <c r="AG14" s="299"/>
      <c r="AH14" s="159"/>
      <c r="AI14" s="159"/>
      <c r="AJ14" s="159"/>
      <c r="AK14" s="159"/>
      <c r="AL14" s="159"/>
      <c r="AM14" s="159"/>
      <c r="AN14" s="159"/>
      <c r="AO14" s="159"/>
      <c r="AP14" s="159"/>
      <c r="AQ14" s="159"/>
      <c r="AR14" s="159"/>
      <c r="AS14" s="159"/>
      <c r="AT14" s="159"/>
      <c r="AU14" s="159"/>
      <c r="AV14" s="159"/>
    </row>
    <row r="15" spans="1:48" ht="23.25" customHeight="1" thickBot="1">
      <c r="A15" s="593" t="s">
        <v>47</v>
      </c>
      <c r="B15" s="593"/>
      <c r="C15" s="234">
        <v>0</v>
      </c>
      <c r="D15" s="234">
        <v>0</v>
      </c>
      <c r="E15" s="234">
        <v>0</v>
      </c>
      <c r="F15" s="234">
        <v>0</v>
      </c>
      <c r="G15" s="234">
        <v>0</v>
      </c>
      <c r="H15" s="234">
        <v>0</v>
      </c>
      <c r="I15" s="234">
        <v>1</v>
      </c>
      <c r="J15" s="234">
        <v>0</v>
      </c>
      <c r="K15" s="234">
        <v>0</v>
      </c>
      <c r="L15" s="234">
        <v>0</v>
      </c>
      <c r="M15" s="412">
        <f t="shared" si="0"/>
        <v>1</v>
      </c>
      <c r="N15" s="412">
        <f t="shared" si="1"/>
        <v>0</v>
      </c>
      <c r="O15" s="412">
        <f t="shared" si="2"/>
        <v>1</v>
      </c>
      <c r="P15" s="601" t="s">
        <v>48</v>
      </c>
      <c r="Q15" s="601"/>
      <c r="R15" s="181"/>
      <c r="S15" s="299"/>
      <c r="T15" s="299"/>
      <c r="U15" s="299"/>
      <c r="V15" s="299"/>
      <c r="W15" s="299"/>
      <c r="X15" s="299"/>
      <c r="Y15" s="299"/>
      <c r="Z15" s="299"/>
      <c r="AA15" s="299"/>
      <c r="AB15" s="299"/>
      <c r="AC15" s="299"/>
      <c r="AD15" s="299"/>
      <c r="AE15" s="299"/>
      <c r="AF15" s="299"/>
      <c r="AG15" s="299"/>
      <c r="AH15" s="159"/>
      <c r="AI15" s="159"/>
      <c r="AJ15" s="159"/>
      <c r="AK15" s="159"/>
      <c r="AL15" s="159"/>
      <c r="AM15" s="159"/>
      <c r="AN15" s="159"/>
      <c r="AO15" s="159"/>
      <c r="AP15" s="159"/>
      <c r="AQ15" s="159"/>
      <c r="AR15" s="159"/>
      <c r="AS15" s="159"/>
      <c r="AT15" s="159"/>
      <c r="AU15" s="159"/>
      <c r="AV15" s="159"/>
    </row>
    <row r="16" spans="1:48" ht="23.25" customHeight="1" thickBot="1">
      <c r="A16" s="486" t="s">
        <v>17</v>
      </c>
      <c r="B16" s="486"/>
      <c r="C16" s="232">
        <v>6</v>
      </c>
      <c r="D16" s="232">
        <v>4</v>
      </c>
      <c r="E16" s="232">
        <v>10</v>
      </c>
      <c r="F16" s="232">
        <v>21</v>
      </c>
      <c r="G16" s="232">
        <v>0</v>
      </c>
      <c r="H16" s="232">
        <v>8</v>
      </c>
      <c r="I16" s="232">
        <v>1</v>
      </c>
      <c r="J16" s="232">
        <v>3</v>
      </c>
      <c r="K16" s="232">
        <v>1</v>
      </c>
      <c r="L16" s="232">
        <v>4</v>
      </c>
      <c r="M16" s="171">
        <f t="shared" si="0"/>
        <v>18</v>
      </c>
      <c r="N16" s="171">
        <f t="shared" si="1"/>
        <v>40</v>
      </c>
      <c r="O16" s="171">
        <f t="shared" si="2"/>
        <v>58</v>
      </c>
      <c r="P16" s="479" t="s">
        <v>69</v>
      </c>
      <c r="Q16" s="479"/>
      <c r="R16" s="286"/>
      <c r="S16" s="299"/>
      <c r="T16" s="299"/>
      <c r="U16" s="299"/>
      <c r="V16" s="299"/>
      <c r="W16" s="299"/>
      <c r="X16" s="299"/>
      <c r="Y16" s="299"/>
      <c r="Z16" s="299"/>
      <c r="AA16" s="299"/>
      <c r="AB16" s="299"/>
      <c r="AC16" s="299"/>
      <c r="AD16" s="299"/>
      <c r="AE16" s="299"/>
      <c r="AF16" s="299"/>
      <c r="AG16" s="299"/>
      <c r="AH16" s="159"/>
      <c r="AI16" s="159"/>
      <c r="AJ16" s="159"/>
      <c r="AK16" s="159"/>
      <c r="AL16" s="159"/>
      <c r="AM16" s="159"/>
      <c r="AN16" s="159"/>
      <c r="AO16" s="159"/>
      <c r="AP16" s="159"/>
      <c r="AQ16" s="159"/>
      <c r="AR16" s="159"/>
      <c r="AS16" s="159"/>
      <c r="AT16" s="159"/>
      <c r="AU16" s="159"/>
      <c r="AV16" s="159"/>
    </row>
    <row r="17" spans="1:33" ht="18.75" thickTop="1">
      <c r="A17" s="608"/>
      <c r="B17" s="608"/>
      <c r="C17" s="159"/>
      <c r="D17" s="159"/>
      <c r="E17" s="159"/>
      <c r="F17" s="159"/>
      <c r="G17" s="159"/>
      <c r="H17" s="159"/>
      <c r="I17" s="159"/>
      <c r="J17" s="159"/>
      <c r="K17" s="159"/>
      <c r="L17" s="159"/>
      <c r="M17" s="159"/>
      <c r="N17" s="159"/>
      <c r="O17" s="159"/>
      <c r="R17" s="356"/>
      <c r="S17" s="356"/>
      <c r="T17" s="356"/>
      <c r="U17" s="356"/>
      <c r="V17" s="356"/>
      <c r="W17" s="356"/>
      <c r="X17" s="356"/>
      <c r="Y17" s="356"/>
      <c r="Z17" s="356"/>
      <c r="AA17" s="356"/>
      <c r="AB17" s="356"/>
      <c r="AC17" s="356"/>
      <c r="AD17" s="356"/>
      <c r="AE17" s="356"/>
      <c r="AF17" s="356"/>
      <c r="AG17" s="356"/>
    </row>
    <row r="18" spans="1:33" ht="18">
      <c r="A18" s="607"/>
      <c r="B18" s="607"/>
      <c r="C18" s="170"/>
      <c r="D18" s="170"/>
      <c r="E18" s="170"/>
      <c r="F18" s="170"/>
      <c r="G18" s="170"/>
      <c r="H18" s="170"/>
      <c r="I18" s="170"/>
      <c r="J18" s="170"/>
      <c r="K18" s="170"/>
      <c r="L18" s="170"/>
      <c r="M18" s="170"/>
      <c r="N18" s="170"/>
      <c r="O18" s="170"/>
      <c r="R18" s="356"/>
      <c r="S18" s="356"/>
      <c r="T18" s="356"/>
      <c r="U18" s="356"/>
      <c r="V18" s="356"/>
      <c r="W18" s="356"/>
      <c r="X18" s="356"/>
      <c r="Y18" s="356"/>
      <c r="Z18" s="356"/>
      <c r="AA18" s="356"/>
      <c r="AB18" s="356"/>
      <c r="AC18" s="356"/>
      <c r="AD18" s="356"/>
      <c r="AE18" s="356"/>
      <c r="AF18" s="356"/>
      <c r="AG18" s="356"/>
    </row>
    <row r="19" spans="1:33" ht="18">
      <c r="A19" s="168"/>
      <c r="B19" s="168"/>
      <c r="C19" s="159"/>
      <c r="D19" s="159"/>
      <c r="E19" s="159"/>
      <c r="F19" s="159"/>
      <c r="G19" s="159"/>
      <c r="H19" s="159"/>
      <c r="I19" s="159"/>
      <c r="J19" s="159"/>
      <c r="K19" s="159"/>
      <c r="L19" s="159"/>
      <c r="M19" s="159"/>
      <c r="N19" s="159"/>
      <c r="O19" s="159"/>
      <c r="R19" s="356"/>
      <c r="S19" s="356"/>
      <c r="T19" s="356"/>
      <c r="U19" s="356"/>
      <c r="V19" s="356"/>
      <c r="W19" s="356"/>
      <c r="X19" s="356"/>
      <c r="Y19" s="356"/>
      <c r="Z19" s="356"/>
      <c r="AA19" s="356"/>
      <c r="AB19" s="356"/>
      <c r="AC19" s="356"/>
      <c r="AD19" s="356"/>
      <c r="AE19" s="356"/>
      <c r="AF19" s="356"/>
      <c r="AG19" s="356"/>
    </row>
    <row r="20" spans="1:33" ht="18">
      <c r="A20" s="607"/>
      <c r="B20" s="607"/>
      <c r="C20" s="159"/>
      <c r="D20" s="159"/>
      <c r="E20" s="159"/>
      <c r="F20" s="159"/>
      <c r="G20" s="159"/>
      <c r="H20" s="159"/>
      <c r="I20" s="159"/>
      <c r="J20" s="159"/>
      <c r="K20" s="159"/>
      <c r="L20" s="159"/>
      <c r="M20" s="159"/>
      <c r="N20" s="159"/>
      <c r="O20" s="159"/>
      <c r="R20" s="356"/>
      <c r="S20" s="356"/>
      <c r="T20" s="356"/>
      <c r="U20" s="356"/>
      <c r="V20" s="356"/>
      <c r="W20" s="356"/>
      <c r="X20" s="356"/>
      <c r="Y20" s="356"/>
      <c r="Z20" s="356"/>
      <c r="AA20" s="356"/>
      <c r="AB20" s="356"/>
      <c r="AC20" s="356"/>
      <c r="AD20" s="356"/>
      <c r="AE20" s="356"/>
      <c r="AF20" s="356"/>
      <c r="AG20" s="356"/>
    </row>
    <row r="21" spans="1:33" ht="18">
      <c r="A21" s="607"/>
      <c r="B21" s="607"/>
      <c r="C21" s="159"/>
      <c r="D21" s="159"/>
      <c r="E21" s="159"/>
      <c r="F21" s="159"/>
      <c r="G21" s="159"/>
      <c r="H21" s="159"/>
      <c r="I21" s="159"/>
      <c r="J21" s="159"/>
      <c r="K21" s="159"/>
      <c r="L21" s="159"/>
      <c r="M21" s="159"/>
      <c r="N21" s="159"/>
      <c r="O21" s="159"/>
      <c r="R21" s="356"/>
      <c r="S21" s="356"/>
      <c r="T21" s="356"/>
      <c r="U21" s="356"/>
      <c r="V21" s="356"/>
      <c r="W21" s="356"/>
      <c r="X21" s="356"/>
      <c r="Y21" s="356"/>
      <c r="Z21" s="356"/>
      <c r="AA21" s="356"/>
      <c r="AB21" s="356"/>
      <c r="AC21" s="356"/>
      <c r="AD21" s="356"/>
      <c r="AE21" s="356"/>
      <c r="AF21" s="356"/>
      <c r="AG21" s="356"/>
    </row>
    <row r="22" spans="1:33" ht="18">
      <c r="A22" s="607"/>
      <c r="B22" s="607"/>
      <c r="C22" s="159"/>
      <c r="D22" s="159"/>
      <c r="E22" s="159"/>
      <c r="F22" s="159"/>
      <c r="G22" s="159"/>
      <c r="H22" s="159"/>
      <c r="I22" s="159"/>
      <c r="J22" s="159"/>
      <c r="K22" s="159"/>
      <c r="L22" s="159"/>
      <c r="M22" s="159"/>
      <c r="N22" s="159"/>
      <c r="O22" s="159"/>
      <c r="R22" s="356"/>
      <c r="S22" s="356"/>
      <c r="T22" s="356"/>
      <c r="U22" s="356"/>
      <c r="V22" s="356"/>
      <c r="W22" s="356"/>
      <c r="X22" s="356"/>
      <c r="Y22" s="356"/>
      <c r="Z22" s="356"/>
      <c r="AA22" s="356"/>
      <c r="AB22" s="356"/>
      <c r="AC22" s="356"/>
      <c r="AD22" s="356"/>
      <c r="AE22" s="356"/>
      <c r="AF22" s="356"/>
      <c r="AG22" s="356"/>
    </row>
    <row r="23" spans="1:33" ht="18">
      <c r="A23" s="607"/>
      <c r="B23" s="607"/>
      <c r="C23" s="159"/>
      <c r="D23" s="159"/>
      <c r="E23" s="159"/>
      <c r="F23" s="159"/>
      <c r="G23" s="159"/>
      <c r="H23" s="159"/>
      <c r="I23" s="159"/>
      <c r="J23" s="159"/>
      <c r="K23" s="159"/>
      <c r="L23" s="159"/>
      <c r="M23" s="159"/>
      <c r="N23" s="159"/>
      <c r="O23" s="159"/>
      <c r="R23" s="356"/>
      <c r="S23" s="356"/>
      <c r="T23" s="356"/>
      <c r="U23" s="356"/>
      <c r="V23" s="356"/>
      <c r="W23" s="356"/>
      <c r="X23" s="356"/>
      <c r="Y23" s="356"/>
      <c r="Z23" s="356"/>
      <c r="AA23" s="356"/>
      <c r="AB23" s="356"/>
      <c r="AC23" s="356"/>
      <c r="AD23" s="356"/>
      <c r="AE23" s="356"/>
      <c r="AF23" s="356"/>
      <c r="AG23" s="356"/>
    </row>
    <row r="24" spans="1:33" ht="18">
      <c r="A24" s="609"/>
      <c r="B24" s="609"/>
      <c r="C24" s="159"/>
      <c r="D24" s="159"/>
      <c r="E24" s="159"/>
      <c r="F24" s="159"/>
      <c r="G24" s="159"/>
      <c r="H24" s="159"/>
      <c r="I24" s="159"/>
      <c r="J24" s="159"/>
      <c r="K24" s="159"/>
      <c r="L24" s="159"/>
      <c r="M24" s="159"/>
      <c r="N24" s="159"/>
      <c r="O24" s="159"/>
      <c r="R24" s="356"/>
      <c r="S24" s="356"/>
      <c r="T24" s="356"/>
      <c r="U24" s="356"/>
      <c r="V24" s="356"/>
      <c r="W24" s="356"/>
      <c r="X24" s="356"/>
      <c r="Y24" s="356"/>
      <c r="Z24" s="356"/>
      <c r="AA24" s="356"/>
      <c r="AB24" s="356"/>
      <c r="AC24" s="356"/>
      <c r="AD24" s="356"/>
      <c r="AE24" s="356"/>
      <c r="AF24" s="356"/>
      <c r="AG24" s="356"/>
    </row>
    <row r="25" spans="1:33" ht="15">
      <c r="A25" s="165"/>
      <c r="B25" s="165"/>
      <c r="C25" s="159"/>
      <c r="D25" s="159"/>
      <c r="E25" s="159"/>
      <c r="F25" s="159"/>
      <c r="G25" s="159"/>
      <c r="H25" s="159"/>
      <c r="I25" s="159"/>
      <c r="J25" s="159"/>
      <c r="K25" s="159"/>
      <c r="L25" s="159"/>
      <c r="M25" s="159"/>
      <c r="N25" s="159"/>
      <c r="O25" s="159"/>
      <c r="R25" s="356"/>
      <c r="S25" s="356"/>
      <c r="T25" s="356"/>
      <c r="U25" s="356"/>
      <c r="V25" s="356"/>
      <c r="W25" s="356"/>
      <c r="X25" s="356"/>
      <c r="Y25" s="356"/>
      <c r="Z25" s="356"/>
      <c r="AA25" s="356"/>
      <c r="AB25" s="356"/>
      <c r="AC25" s="356"/>
      <c r="AD25" s="356"/>
      <c r="AE25" s="356"/>
      <c r="AF25" s="356"/>
      <c r="AG25" s="356"/>
    </row>
    <row r="26" spans="1:33" ht="15">
      <c r="A26" s="165"/>
      <c r="B26" s="165"/>
      <c r="C26" s="159"/>
      <c r="D26" s="159"/>
      <c r="E26" s="159"/>
      <c r="F26" s="159"/>
      <c r="G26" s="159"/>
      <c r="H26" s="159"/>
      <c r="I26" s="159"/>
      <c r="J26" s="159"/>
      <c r="K26" s="159"/>
      <c r="L26" s="159"/>
      <c r="M26" s="159"/>
      <c r="N26" s="159"/>
      <c r="O26" s="159"/>
      <c r="R26" s="356"/>
      <c r="S26" s="356"/>
      <c r="T26" s="356"/>
      <c r="U26" s="356"/>
      <c r="V26" s="356"/>
      <c r="W26" s="356"/>
      <c r="X26" s="356"/>
      <c r="Y26" s="356"/>
      <c r="Z26" s="356"/>
      <c r="AA26" s="356"/>
      <c r="AB26" s="356"/>
      <c r="AC26" s="356"/>
      <c r="AD26" s="356"/>
      <c r="AE26" s="356"/>
      <c r="AF26" s="356"/>
      <c r="AG26" s="356"/>
    </row>
    <row r="27" spans="1:33" ht="15">
      <c r="A27" s="165"/>
      <c r="B27" s="165"/>
      <c r="C27" s="159"/>
      <c r="D27" s="159"/>
      <c r="E27" s="159"/>
      <c r="F27" s="159"/>
      <c r="G27" s="159"/>
      <c r="H27" s="159"/>
      <c r="I27" s="159"/>
      <c r="J27" s="159"/>
      <c r="K27" s="159"/>
      <c r="L27" s="159"/>
      <c r="M27" s="159"/>
      <c r="N27" s="159"/>
      <c r="O27" s="159"/>
      <c r="R27" s="356"/>
      <c r="S27" s="356"/>
      <c r="T27" s="356"/>
      <c r="U27" s="356"/>
      <c r="V27" s="356"/>
      <c r="W27" s="356"/>
      <c r="X27" s="356"/>
      <c r="Y27" s="356"/>
      <c r="Z27" s="356"/>
      <c r="AA27" s="356"/>
      <c r="AB27" s="356"/>
      <c r="AC27" s="356"/>
      <c r="AD27" s="356"/>
      <c r="AE27" s="356"/>
      <c r="AF27" s="356"/>
      <c r="AG27" s="356"/>
    </row>
  </sheetData>
  <mergeCells count="39">
    <mergeCell ref="A24:B24"/>
    <mergeCell ref="A20:B20"/>
    <mergeCell ref="A21:B21"/>
    <mergeCell ref="A22:B22"/>
    <mergeCell ref="A9:B9"/>
    <mergeCell ref="A10:B10"/>
    <mergeCell ref="A15:B15"/>
    <mergeCell ref="A16:B16"/>
    <mergeCell ref="A12:B12"/>
    <mergeCell ref="A13:B13"/>
    <mergeCell ref="A14:B14"/>
    <mergeCell ref="A2:B2"/>
    <mergeCell ref="C5:D5"/>
    <mergeCell ref="A23:B23"/>
    <mergeCell ref="A17:B17"/>
    <mergeCell ref="A18:B18"/>
    <mergeCell ref="P2:Q2"/>
    <mergeCell ref="G5:H5"/>
    <mergeCell ref="K6:L6"/>
    <mergeCell ref="M5:O5"/>
    <mergeCell ref="P3:Q8"/>
    <mergeCell ref="K5:L5"/>
    <mergeCell ref="P9:Q9"/>
    <mergeCell ref="E5:F5"/>
    <mergeCell ref="A3:B8"/>
    <mergeCell ref="I6:J6"/>
    <mergeCell ref="G6:H6"/>
    <mergeCell ref="C4:O4"/>
    <mergeCell ref="M6:O6"/>
    <mergeCell ref="C6:D6"/>
    <mergeCell ref="E6:F6"/>
    <mergeCell ref="I5:J5"/>
    <mergeCell ref="C3:O3"/>
    <mergeCell ref="P16:Q16"/>
    <mergeCell ref="P10:Q10"/>
    <mergeCell ref="P12:Q12"/>
    <mergeCell ref="P13:Q13"/>
    <mergeCell ref="P14:Q14"/>
    <mergeCell ref="P15:Q15"/>
  </mergeCells>
  <printOptions horizontalCentered="1"/>
  <pageMargins left="0.5" right="0.5" top="1" bottom="1" header="1" footer="1"/>
  <pageSetup horizontalDpi="600" verticalDpi="600" orientation="landscape" paperSize="9" scale="8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8"/>
  <sheetViews>
    <sheetView rightToLeft="1" view="pageBreakPreview" zoomScale="80" zoomScaleSheetLayoutView="80" workbookViewId="0" topLeftCell="A1">
      <selection activeCell="U22" sqref="U22"/>
    </sheetView>
  </sheetViews>
  <sheetFormatPr defaultColWidth="9.140625" defaultRowHeight="15"/>
  <cols>
    <col min="2" max="2" width="5.7109375" style="0" customWidth="1"/>
    <col min="3" max="3" width="8.421875" style="0" customWidth="1"/>
    <col min="5" max="5" width="7.7109375" style="0" customWidth="1"/>
    <col min="7" max="7" width="8.00390625" style="0" customWidth="1"/>
    <col min="9" max="9" width="8.00390625" style="0" customWidth="1"/>
    <col min="11" max="11" width="7.7109375" style="0" customWidth="1"/>
    <col min="13" max="13" width="7.7109375" style="0" customWidth="1"/>
    <col min="16" max="16" width="3.00390625" style="0" customWidth="1"/>
    <col min="17" max="17" width="13.28125" style="0" customWidth="1"/>
    <col min="18" max="38" width="9.140625" style="356" customWidth="1"/>
  </cols>
  <sheetData>
    <row r="2" spans="1:18" ht="26.25" customHeight="1">
      <c r="A2" s="609" t="s">
        <v>174</v>
      </c>
      <c r="B2" s="609"/>
      <c r="C2" s="609"/>
      <c r="D2" s="609"/>
      <c r="E2" s="609"/>
      <c r="F2" s="609"/>
      <c r="G2" s="609"/>
      <c r="H2" s="609"/>
      <c r="I2" s="609"/>
      <c r="J2" s="609"/>
      <c r="K2" s="609"/>
      <c r="L2" s="609"/>
      <c r="M2" s="609"/>
      <c r="N2" s="609"/>
      <c r="O2" s="609"/>
      <c r="P2" s="609"/>
      <c r="Q2" s="609"/>
      <c r="R2" s="299"/>
    </row>
    <row r="3" spans="1:18" ht="43.5" customHeight="1">
      <c r="A3" s="611" t="s">
        <v>175</v>
      </c>
      <c r="B3" s="611"/>
      <c r="C3" s="611"/>
      <c r="D3" s="611"/>
      <c r="E3" s="611"/>
      <c r="F3" s="611"/>
      <c r="G3" s="611"/>
      <c r="H3" s="611"/>
      <c r="I3" s="611"/>
      <c r="J3" s="611"/>
      <c r="K3" s="611"/>
      <c r="L3" s="611"/>
      <c r="M3" s="611"/>
      <c r="N3" s="611"/>
      <c r="O3" s="611"/>
      <c r="P3" s="611"/>
      <c r="Q3" s="611"/>
      <c r="R3" s="299"/>
    </row>
    <row r="4" spans="1:18" ht="43.5" customHeight="1" thickBot="1">
      <c r="A4" s="610" t="s">
        <v>176</v>
      </c>
      <c r="B4" s="610"/>
      <c r="C4" s="613"/>
      <c r="D4" s="613"/>
      <c r="E4" s="613"/>
      <c r="F4" s="613"/>
      <c r="G4" s="613"/>
      <c r="H4" s="613"/>
      <c r="I4" s="613"/>
      <c r="J4" s="613"/>
      <c r="K4" s="613"/>
      <c r="L4" s="613"/>
      <c r="M4" s="613"/>
      <c r="N4" s="613"/>
      <c r="O4" s="613"/>
      <c r="P4" s="612" t="s">
        <v>177</v>
      </c>
      <c r="Q4" s="612"/>
      <c r="R4" s="299"/>
    </row>
    <row r="5" spans="1:18" ht="22.5" customHeight="1" thickTop="1">
      <c r="A5" s="462" t="s">
        <v>3</v>
      </c>
      <c r="B5" s="462"/>
      <c r="C5" s="462" t="s">
        <v>55</v>
      </c>
      <c r="D5" s="462"/>
      <c r="E5" s="462" t="s">
        <v>56</v>
      </c>
      <c r="F5" s="462"/>
      <c r="G5" s="462" t="s">
        <v>57</v>
      </c>
      <c r="H5" s="462"/>
      <c r="I5" s="462" t="s">
        <v>58</v>
      </c>
      <c r="J5" s="462"/>
      <c r="K5" s="462" t="s">
        <v>59</v>
      </c>
      <c r="L5" s="462"/>
      <c r="M5" s="462" t="s">
        <v>460</v>
      </c>
      <c r="N5" s="462"/>
      <c r="O5" s="462"/>
      <c r="P5" s="462" t="s">
        <v>9</v>
      </c>
      <c r="Q5" s="462"/>
      <c r="R5" s="224"/>
    </row>
    <row r="6" spans="1:18" ht="22.5" customHeight="1">
      <c r="A6" s="477"/>
      <c r="B6" s="477"/>
      <c r="C6" s="477" t="s">
        <v>60</v>
      </c>
      <c r="D6" s="477"/>
      <c r="E6" s="477" t="s">
        <v>114</v>
      </c>
      <c r="F6" s="477"/>
      <c r="G6" s="477" t="s">
        <v>115</v>
      </c>
      <c r="H6" s="477"/>
      <c r="I6" s="477" t="s">
        <v>116</v>
      </c>
      <c r="J6" s="477"/>
      <c r="K6" s="477" t="s">
        <v>117</v>
      </c>
      <c r="L6" s="477"/>
      <c r="M6" s="477" t="s">
        <v>21</v>
      </c>
      <c r="N6" s="477"/>
      <c r="O6" s="477"/>
      <c r="P6" s="477"/>
      <c r="Q6" s="477"/>
      <c r="R6" s="224"/>
    </row>
    <row r="7" spans="1:18" ht="22.5" customHeight="1">
      <c r="A7" s="477"/>
      <c r="B7" s="477"/>
      <c r="C7" s="173" t="s">
        <v>11</v>
      </c>
      <c r="D7" s="173" t="s">
        <v>12</v>
      </c>
      <c r="E7" s="173" t="s">
        <v>11</v>
      </c>
      <c r="F7" s="173" t="s">
        <v>12</v>
      </c>
      <c r="G7" s="173" t="s">
        <v>11</v>
      </c>
      <c r="H7" s="173" t="s">
        <v>12</v>
      </c>
      <c r="I7" s="173" t="s">
        <v>11</v>
      </c>
      <c r="J7" s="173" t="s">
        <v>12</v>
      </c>
      <c r="K7" s="173" t="s">
        <v>11</v>
      </c>
      <c r="L7" s="173" t="s">
        <v>12</v>
      </c>
      <c r="M7" s="173" t="s">
        <v>11</v>
      </c>
      <c r="N7" s="173" t="s">
        <v>12</v>
      </c>
      <c r="O7" s="180" t="s">
        <v>14</v>
      </c>
      <c r="P7" s="477"/>
      <c r="Q7" s="477"/>
      <c r="R7" s="224"/>
    </row>
    <row r="8" spans="1:18" ht="22.5" customHeight="1" thickBot="1">
      <c r="A8" s="478"/>
      <c r="B8" s="478"/>
      <c r="C8" s="178" t="s">
        <v>18</v>
      </c>
      <c r="D8" s="178" t="s">
        <v>19</v>
      </c>
      <c r="E8" s="178" t="s">
        <v>18</v>
      </c>
      <c r="F8" s="178" t="s">
        <v>19</v>
      </c>
      <c r="G8" s="178" t="s">
        <v>18</v>
      </c>
      <c r="H8" s="178" t="s">
        <v>19</v>
      </c>
      <c r="I8" s="178" t="s">
        <v>18</v>
      </c>
      <c r="J8" s="178" t="s">
        <v>19</v>
      </c>
      <c r="K8" s="178" t="s">
        <v>18</v>
      </c>
      <c r="L8" s="178" t="s">
        <v>19</v>
      </c>
      <c r="M8" s="178" t="s">
        <v>18</v>
      </c>
      <c r="N8" s="178" t="s">
        <v>19</v>
      </c>
      <c r="O8" s="178" t="s">
        <v>21</v>
      </c>
      <c r="P8" s="478"/>
      <c r="Q8" s="478"/>
      <c r="R8" s="224"/>
    </row>
    <row r="9" spans="1:18" ht="22.5" customHeight="1">
      <c r="A9" s="591" t="s">
        <v>24</v>
      </c>
      <c r="B9" s="592"/>
      <c r="C9" s="297">
        <v>5</v>
      </c>
      <c r="D9" s="297">
        <v>6</v>
      </c>
      <c r="E9" s="297">
        <v>0</v>
      </c>
      <c r="F9" s="297">
        <v>2</v>
      </c>
      <c r="G9" s="297">
        <v>0</v>
      </c>
      <c r="H9" s="297">
        <v>0</v>
      </c>
      <c r="I9" s="297">
        <v>0</v>
      </c>
      <c r="J9" s="297">
        <v>0</v>
      </c>
      <c r="K9" s="297">
        <v>0</v>
      </c>
      <c r="L9" s="297">
        <v>0</v>
      </c>
      <c r="M9" s="297">
        <f>SUM(C9,E9,G9,I9,K9)</f>
        <v>5</v>
      </c>
      <c r="N9" s="297">
        <f>SUM(D9,F9,H9,J9,L9)</f>
        <v>8</v>
      </c>
      <c r="O9" s="297">
        <f>SUM(M9:N9)</f>
        <v>13</v>
      </c>
      <c r="P9" s="466" t="s">
        <v>25</v>
      </c>
      <c r="Q9" s="466"/>
      <c r="R9" s="224"/>
    </row>
    <row r="10" spans="1:18" ht="22.5" customHeight="1">
      <c r="A10" s="465" t="s">
        <v>28</v>
      </c>
      <c r="B10" s="465"/>
      <c r="C10" s="407">
        <v>7</v>
      </c>
      <c r="D10" s="407">
        <v>0</v>
      </c>
      <c r="E10" s="407">
        <v>4</v>
      </c>
      <c r="F10" s="407">
        <v>1</v>
      </c>
      <c r="G10" s="231">
        <v>2</v>
      </c>
      <c r="H10" s="231">
        <v>0</v>
      </c>
      <c r="I10" s="231">
        <v>2</v>
      </c>
      <c r="J10" s="231">
        <v>0</v>
      </c>
      <c r="K10" s="231">
        <v>0</v>
      </c>
      <c r="L10" s="231">
        <v>0</v>
      </c>
      <c r="M10" s="297">
        <f aca="true" t="shared" si="0" ref="M10:M17">SUM(C10,E10,G10,I10,K10)</f>
        <v>15</v>
      </c>
      <c r="N10" s="297">
        <f aca="true" t="shared" si="1" ref="N10:N17">SUM(D10,F10,H10,J10,L10)</f>
        <v>1</v>
      </c>
      <c r="O10" s="297">
        <f aca="true" t="shared" si="2" ref="O10:O17">SUM(M10:N10)</f>
        <v>16</v>
      </c>
      <c r="P10" s="174"/>
      <c r="Q10" s="175" t="s">
        <v>29</v>
      </c>
      <c r="R10" s="370"/>
    </row>
    <row r="11" spans="1:18" ht="22.5" customHeight="1">
      <c r="A11" s="465" t="s">
        <v>39</v>
      </c>
      <c r="B11" s="465"/>
      <c r="C11" s="407">
        <v>1</v>
      </c>
      <c r="D11" s="407">
        <v>0</v>
      </c>
      <c r="E11" s="407">
        <v>2</v>
      </c>
      <c r="F11" s="407">
        <v>0</v>
      </c>
      <c r="G11" s="233">
        <v>2</v>
      </c>
      <c r="H11" s="233">
        <v>0</v>
      </c>
      <c r="I11" s="233">
        <v>2</v>
      </c>
      <c r="J11" s="233">
        <v>0</v>
      </c>
      <c r="K11" s="233">
        <v>0</v>
      </c>
      <c r="L11" s="233">
        <v>0</v>
      </c>
      <c r="M11" s="297">
        <f t="shared" si="0"/>
        <v>7</v>
      </c>
      <c r="N11" s="297">
        <f t="shared" si="1"/>
        <v>0</v>
      </c>
      <c r="O11" s="297">
        <f t="shared" si="2"/>
        <v>7</v>
      </c>
      <c r="P11" s="179"/>
      <c r="Q11" s="177" t="s">
        <v>40</v>
      </c>
      <c r="R11" s="230"/>
    </row>
    <row r="12" spans="1:18" ht="22.5" customHeight="1">
      <c r="A12" s="465" t="s">
        <v>68</v>
      </c>
      <c r="B12" s="465"/>
      <c r="C12" s="407">
        <v>0</v>
      </c>
      <c r="D12" s="407">
        <v>0</v>
      </c>
      <c r="E12" s="407">
        <v>0</v>
      </c>
      <c r="F12" s="407">
        <v>1</v>
      </c>
      <c r="G12" s="233">
        <v>0</v>
      </c>
      <c r="H12" s="233">
        <v>1</v>
      </c>
      <c r="I12" s="233">
        <v>0</v>
      </c>
      <c r="J12" s="233">
        <v>3</v>
      </c>
      <c r="K12" s="233">
        <v>0</v>
      </c>
      <c r="L12" s="233">
        <v>4</v>
      </c>
      <c r="M12" s="297">
        <f t="shared" si="0"/>
        <v>0</v>
      </c>
      <c r="N12" s="297">
        <f t="shared" si="1"/>
        <v>9</v>
      </c>
      <c r="O12" s="297">
        <f t="shared" si="2"/>
        <v>9</v>
      </c>
      <c r="P12" s="179"/>
      <c r="Q12" s="175" t="s">
        <v>42</v>
      </c>
      <c r="R12" s="299"/>
    </row>
    <row r="13" spans="1:18" ht="22.5" customHeight="1">
      <c r="A13" s="488" t="s">
        <v>129</v>
      </c>
      <c r="B13" s="488"/>
      <c r="C13" s="407">
        <v>0</v>
      </c>
      <c r="D13" s="407">
        <v>0</v>
      </c>
      <c r="E13" s="407">
        <v>9</v>
      </c>
      <c r="F13" s="407">
        <v>9</v>
      </c>
      <c r="G13" s="233">
        <v>12</v>
      </c>
      <c r="H13" s="233">
        <v>13</v>
      </c>
      <c r="I13" s="233">
        <v>11</v>
      </c>
      <c r="J13" s="233">
        <v>12</v>
      </c>
      <c r="K13" s="233">
        <v>1</v>
      </c>
      <c r="L13" s="233">
        <v>4</v>
      </c>
      <c r="M13" s="297">
        <f t="shared" si="0"/>
        <v>33</v>
      </c>
      <c r="N13" s="297">
        <f t="shared" si="1"/>
        <v>38</v>
      </c>
      <c r="O13" s="297">
        <f t="shared" si="2"/>
        <v>71</v>
      </c>
      <c r="P13" s="459" t="s">
        <v>130</v>
      </c>
      <c r="Q13" s="459"/>
      <c r="R13" s="299"/>
    </row>
    <row r="14" spans="1:18" ht="22.5" customHeight="1">
      <c r="A14" s="465" t="s">
        <v>43</v>
      </c>
      <c r="B14" s="465"/>
      <c r="C14" s="407">
        <v>0</v>
      </c>
      <c r="D14" s="407">
        <v>0</v>
      </c>
      <c r="E14" s="407">
        <v>0</v>
      </c>
      <c r="F14" s="407">
        <v>1</v>
      </c>
      <c r="G14" s="233">
        <v>0</v>
      </c>
      <c r="H14" s="233">
        <v>0</v>
      </c>
      <c r="I14" s="233">
        <v>0</v>
      </c>
      <c r="J14" s="233">
        <v>1</v>
      </c>
      <c r="K14" s="233">
        <v>0</v>
      </c>
      <c r="L14" s="233">
        <v>0</v>
      </c>
      <c r="M14" s="297">
        <f t="shared" si="0"/>
        <v>0</v>
      </c>
      <c r="N14" s="297">
        <f t="shared" si="1"/>
        <v>2</v>
      </c>
      <c r="O14" s="297">
        <f t="shared" si="2"/>
        <v>2</v>
      </c>
      <c r="P14" s="174"/>
      <c r="Q14" s="175" t="s">
        <v>44</v>
      </c>
      <c r="R14" s="299"/>
    </row>
    <row r="15" spans="1:18" ht="22.5" customHeight="1">
      <c r="A15" s="465" t="s">
        <v>45</v>
      </c>
      <c r="B15" s="465"/>
      <c r="C15" s="407">
        <v>0</v>
      </c>
      <c r="D15" s="407">
        <v>0</v>
      </c>
      <c r="E15" s="407">
        <v>1</v>
      </c>
      <c r="F15" s="407">
        <v>0</v>
      </c>
      <c r="G15" s="233">
        <v>0</v>
      </c>
      <c r="H15" s="233">
        <v>0</v>
      </c>
      <c r="I15" s="233">
        <v>0</v>
      </c>
      <c r="J15" s="233">
        <v>0</v>
      </c>
      <c r="K15" s="233">
        <v>0</v>
      </c>
      <c r="L15" s="233">
        <v>0</v>
      </c>
      <c r="M15" s="297">
        <f t="shared" si="0"/>
        <v>1</v>
      </c>
      <c r="N15" s="297">
        <f t="shared" si="1"/>
        <v>0</v>
      </c>
      <c r="O15" s="297">
        <f t="shared" si="2"/>
        <v>1</v>
      </c>
      <c r="P15" s="183"/>
      <c r="Q15" s="175" t="s">
        <v>46</v>
      </c>
      <c r="R15" s="299"/>
    </row>
    <row r="16" spans="1:18" ht="22.5" customHeight="1" thickBot="1">
      <c r="A16" s="614" t="s">
        <v>47</v>
      </c>
      <c r="B16" s="614"/>
      <c r="C16" s="348">
        <v>0</v>
      </c>
      <c r="D16" s="348">
        <v>1</v>
      </c>
      <c r="E16" s="348">
        <v>0</v>
      </c>
      <c r="F16" s="348">
        <v>3</v>
      </c>
      <c r="G16" s="234">
        <v>0</v>
      </c>
      <c r="H16" s="234">
        <v>0</v>
      </c>
      <c r="I16" s="234">
        <v>0</v>
      </c>
      <c r="J16" s="234">
        <v>0</v>
      </c>
      <c r="K16" s="234">
        <v>0</v>
      </c>
      <c r="L16" s="234">
        <v>0</v>
      </c>
      <c r="M16" s="400">
        <f t="shared" si="0"/>
        <v>0</v>
      </c>
      <c r="N16" s="400">
        <f t="shared" si="1"/>
        <v>4</v>
      </c>
      <c r="O16" s="400">
        <f t="shared" si="2"/>
        <v>4</v>
      </c>
      <c r="P16" s="357"/>
      <c r="Q16" s="176" t="s">
        <v>48</v>
      </c>
      <c r="R16" s="299"/>
    </row>
    <row r="17" spans="1:18" ht="22.5" customHeight="1" thickBot="1">
      <c r="A17" s="486" t="s">
        <v>17</v>
      </c>
      <c r="B17" s="486"/>
      <c r="C17" s="405">
        <f>SUM(C9:C16)</f>
        <v>13</v>
      </c>
      <c r="D17" s="405">
        <f aca="true" t="shared" si="3" ref="D17:L17">SUM(D9:D16)</f>
        <v>7</v>
      </c>
      <c r="E17" s="405">
        <f t="shared" si="3"/>
        <v>16</v>
      </c>
      <c r="F17" s="405">
        <f t="shared" si="3"/>
        <v>17</v>
      </c>
      <c r="G17" s="405">
        <f t="shared" si="3"/>
        <v>16</v>
      </c>
      <c r="H17" s="405">
        <f t="shared" si="3"/>
        <v>14</v>
      </c>
      <c r="I17" s="405">
        <f t="shared" si="3"/>
        <v>15</v>
      </c>
      <c r="J17" s="405">
        <f t="shared" si="3"/>
        <v>16</v>
      </c>
      <c r="K17" s="405">
        <f t="shared" si="3"/>
        <v>1</v>
      </c>
      <c r="L17" s="405">
        <f t="shared" si="3"/>
        <v>8</v>
      </c>
      <c r="M17" s="405">
        <f t="shared" si="0"/>
        <v>61</v>
      </c>
      <c r="N17" s="405">
        <f t="shared" si="1"/>
        <v>62</v>
      </c>
      <c r="O17" s="405">
        <f t="shared" si="2"/>
        <v>123</v>
      </c>
      <c r="P17" s="479" t="s">
        <v>69</v>
      </c>
      <c r="Q17" s="479"/>
      <c r="R17" s="181"/>
    </row>
    <row r="18" spans="1:18" ht="15.75" thickTop="1">
      <c r="A18" s="172"/>
      <c r="B18" s="172"/>
      <c r="C18" s="172"/>
      <c r="D18" s="172"/>
      <c r="E18" s="172"/>
      <c r="F18" s="172"/>
      <c r="G18" s="172"/>
      <c r="H18" s="172"/>
      <c r="I18" s="172"/>
      <c r="J18" s="172"/>
      <c r="K18" s="172"/>
      <c r="L18" s="172"/>
      <c r="M18" s="172"/>
      <c r="N18" s="172"/>
      <c r="O18" s="172"/>
      <c r="P18" s="172"/>
      <c r="Q18" s="172"/>
      <c r="R18" s="299"/>
    </row>
  </sheetData>
  <mergeCells count="31">
    <mergeCell ref="P13:Q13"/>
    <mergeCell ref="G5:H5"/>
    <mergeCell ref="K5:L5"/>
    <mergeCell ref="K6:L6"/>
    <mergeCell ref="A17:B17"/>
    <mergeCell ref="A12:B12"/>
    <mergeCell ref="A13:B13"/>
    <mergeCell ref="A14:B14"/>
    <mergeCell ref="A15:B15"/>
    <mergeCell ref="P17:Q17"/>
    <mergeCell ref="A16:B16"/>
    <mergeCell ref="P9:Q9"/>
    <mergeCell ref="C6:D6"/>
    <mergeCell ref="M6:O6"/>
    <mergeCell ref="E6:F6"/>
    <mergeCell ref="A10:B10"/>
    <mergeCell ref="A9:B9"/>
    <mergeCell ref="A11:B11"/>
    <mergeCell ref="I6:J6"/>
    <mergeCell ref="M5:O5"/>
    <mergeCell ref="E5:F5"/>
    <mergeCell ref="G6:H6"/>
    <mergeCell ref="A5:B8"/>
    <mergeCell ref="A2:Q2"/>
    <mergeCell ref="C5:D5"/>
    <mergeCell ref="I5:J5"/>
    <mergeCell ref="A4:B4"/>
    <mergeCell ref="A3:Q3"/>
    <mergeCell ref="P4:Q4"/>
    <mergeCell ref="C4:O4"/>
    <mergeCell ref="P5:Q8"/>
  </mergeCells>
  <printOptions horizontalCentered="1"/>
  <pageMargins left="0.5" right="0.5" top="1" bottom="1" header="1" footer="1"/>
  <pageSetup horizontalDpi="600" verticalDpi="600" orientation="landscape" scale="8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3"/>
  <sheetViews>
    <sheetView rightToLeft="1" view="pageBreakPreview" zoomScale="80" zoomScaleSheetLayoutView="80" workbookViewId="0" topLeftCell="A16">
      <selection activeCell="U22" sqref="U22"/>
    </sheetView>
  </sheetViews>
  <sheetFormatPr defaultColWidth="9.140625" defaultRowHeight="15"/>
  <cols>
    <col min="1" max="1" width="4.00390625" style="0" customWidth="1"/>
    <col min="2" max="2" width="10.8515625" style="0" customWidth="1"/>
    <col min="3" max="3" width="7.28125" style="0" customWidth="1"/>
    <col min="5" max="5" width="7.28125" style="0" customWidth="1"/>
    <col min="7" max="7" width="7.28125" style="0" customWidth="1"/>
    <col min="9" max="9" width="7.28125" style="0" customWidth="1"/>
    <col min="11" max="11" width="7.28125" style="0" customWidth="1"/>
    <col min="16" max="16" width="16.00390625" style="0" customWidth="1"/>
    <col min="17" max="17" width="4.7109375" style="0" customWidth="1"/>
  </cols>
  <sheetData>
    <row r="2" spans="1:17" ht="25.5" customHeight="1">
      <c r="A2" s="603" t="s">
        <v>449</v>
      </c>
      <c r="B2" s="603"/>
      <c r="C2" s="603"/>
      <c r="D2" s="603"/>
      <c r="E2" s="603"/>
      <c r="F2" s="603"/>
      <c r="G2" s="603"/>
      <c r="H2" s="603"/>
      <c r="I2" s="603"/>
      <c r="J2" s="603"/>
      <c r="K2" s="603"/>
      <c r="L2" s="603"/>
      <c r="M2" s="603"/>
      <c r="N2" s="603"/>
      <c r="O2" s="603"/>
      <c r="P2" s="603"/>
      <c r="Q2" s="603"/>
    </row>
    <row r="3" spans="1:17" ht="45" customHeight="1">
      <c r="A3" s="590" t="s">
        <v>450</v>
      </c>
      <c r="B3" s="590"/>
      <c r="C3" s="590"/>
      <c r="D3" s="590"/>
      <c r="E3" s="590"/>
      <c r="F3" s="590"/>
      <c r="G3" s="590"/>
      <c r="H3" s="590"/>
      <c r="I3" s="590"/>
      <c r="J3" s="590"/>
      <c r="K3" s="590"/>
      <c r="L3" s="590"/>
      <c r="M3" s="590"/>
      <c r="N3" s="590"/>
      <c r="O3" s="590"/>
      <c r="P3" s="590"/>
      <c r="Q3" s="590"/>
    </row>
    <row r="4" spans="1:17" ht="18.75" thickBot="1">
      <c r="A4" s="586" t="s">
        <v>178</v>
      </c>
      <c r="B4" s="586"/>
      <c r="C4" s="189"/>
      <c r="D4" s="189"/>
      <c r="E4" s="189"/>
      <c r="F4" s="189"/>
      <c r="G4" s="189"/>
      <c r="H4" s="189"/>
      <c r="I4" s="189"/>
      <c r="J4" s="189"/>
      <c r="K4" s="189"/>
      <c r="L4" s="189"/>
      <c r="M4" s="189"/>
      <c r="N4" s="189"/>
      <c r="O4" s="189"/>
      <c r="P4" s="615" t="s">
        <v>179</v>
      </c>
      <c r="Q4" s="615"/>
    </row>
    <row r="5" spans="1:17" ht="22.5" customHeight="1" thickTop="1">
      <c r="A5" s="462" t="s">
        <v>3</v>
      </c>
      <c r="B5" s="462"/>
      <c r="C5" s="462" t="s">
        <v>55</v>
      </c>
      <c r="D5" s="462"/>
      <c r="E5" s="462" t="s">
        <v>56</v>
      </c>
      <c r="F5" s="462"/>
      <c r="G5" s="462" t="s">
        <v>57</v>
      </c>
      <c r="H5" s="462"/>
      <c r="I5" s="462" t="s">
        <v>58</v>
      </c>
      <c r="J5" s="462"/>
      <c r="K5" s="462" t="s">
        <v>59</v>
      </c>
      <c r="L5" s="462"/>
      <c r="M5" s="462" t="s">
        <v>460</v>
      </c>
      <c r="N5" s="462"/>
      <c r="O5" s="462"/>
      <c r="P5" s="462" t="s">
        <v>9</v>
      </c>
      <c r="Q5" s="462"/>
    </row>
    <row r="6" spans="1:17" ht="22.5" customHeight="1">
      <c r="A6" s="477"/>
      <c r="B6" s="477"/>
      <c r="C6" s="477" t="s">
        <v>60</v>
      </c>
      <c r="D6" s="477"/>
      <c r="E6" s="477" t="s">
        <v>114</v>
      </c>
      <c r="F6" s="477"/>
      <c r="G6" s="477" t="s">
        <v>115</v>
      </c>
      <c r="H6" s="477"/>
      <c r="I6" s="477" t="s">
        <v>116</v>
      </c>
      <c r="J6" s="477"/>
      <c r="K6" s="477" t="s">
        <v>117</v>
      </c>
      <c r="L6" s="477"/>
      <c r="M6" s="477" t="s">
        <v>21</v>
      </c>
      <c r="N6" s="477"/>
      <c r="O6" s="477"/>
      <c r="P6" s="477"/>
      <c r="Q6" s="477"/>
    </row>
    <row r="7" spans="1:17" ht="22.5" customHeight="1">
      <c r="A7" s="477"/>
      <c r="B7" s="477"/>
      <c r="C7" s="185" t="s">
        <v>11</v>
      </c>
      <c r="D7" s="185" t="s">
        <v>12</v>
      </c>
      <c r="E7" s="185" t="s">
        <v>11</v>
      </c>
      <c r="F7" s="185" t="s">
        <v>12</v>
      </c>
      <c r="G7" s="185" t="s">
        <v>11</v>
      </c>
      <c r="H7" s="185" t="s">
        <v>12</v>
      </c>
      <c r="I7" s="185" t="s">
        <v>11</v>
      </c>
      <c r="J7" s="185" t="s">
        <v>12</v>
      </c>
      <c r="K7" s="185" t="s">
        <v>11</v>
      </c>
      <c r="L7" s="185" t="s">
        <v>12</v>
      </c>
      <c r="M7" s="185" t="s">
        <v>11</v>
      </c>
      <c r="N7" s="185" t="s">
        <v>12</v>
      </c>
      <c r="O7" s="187" t="s">
        <v>14</v>
      </c>
      <c r="P7" s="477"/>
      <c r="Q7" s="477"/>
    </row>
    <row r="8" spans="1:17" ht="22.5" customHeight="1" thickBot="1">
      <c r="A8" s="478"/>
      <c r="B8" s="478"/>
      <c r="C8" s="186" t="s">
        <v>18</v>
      </c>
      <c r="D8" s="186" t="s">
        <v>19</v>
      </c>
      <c r="E8" s="186" t="s">
        <v>18</v>
      </c>
      <c r="F8" s="186" t="s">
        <v>19</v>
      </c>
      <c r="G8" s="186" t="s">
        <v>18</v>
      </c>
      <c r="H8" s="186" t="s">
        <v>19</v>
      </c>
      <c r="I8" s="186" t="s">
        <v>18</v>
      </c>
      <c r="J8" s="186" t="s">
        <v>19</v>
      </c>
      <c r="K8" s="186" t="s">
        <v>18</v>
      </c>
      <c r="L8" s="186" t="s">
        <v>19</v>
      </c>
      <c r="M8" s="186" t="s">
        <v>18</v>
      </c>
      <c r="N8" s="186" t="s">
        <v>19</v>
      </c>
      <c r="O8" s="186" t="s">
        <v>21</v>
      </c>
      <c r="P8" s="478"/>
      <c r="Q8" s="478"/>
    </row>
    <row r="9" spans="1:17" ht="22.5" customHeight="1">
      <c r="A9" s="617" t="s">
        <v>24</v>
      </c>
      <c r="B9" s="618"/>
      <c r="C9" s="185">
        <v>99</v>
      </c>
      <c r="D9" s="185">
        <v>115</v>
      </c>
      <c r="E9" s="185">
        <v>201</v>
      </c>
      <c r="F9" s="185">
        <v>209</v>
      </c>
      <c r="G9" s="185">
        <v>8</v>
      </c>
      <c r="H9" s="185">
        <v>10</v>
      </c>
      <c r="I9" s="185">
        <v>8</v>
      </c>
      <c r="J9" s="185">
        <v>7</v>
      </c>
      <c r="K9" s="185">
        <v>2</v>
      </c>
      <c r="L9" s="185">
        <v>9</v>
      </c>
      <c r="M9" s="185">
        <v>318</v>
      </c>
      <c r="N9" s="185">
        <v>350</v>
      </c>
      <c r="O9" s="187">
        <v>668</v>
      </c>
      <c r="P9" s="499" t="s">
        <v>25</v>
      </c>
      <c r="Q9" s="499"/>
    </row>
    <row r="10" spans="1:17" ht="22.5" customHeight="1">
      <c r="A10" s="465" t="s">
        <v>26</v>
      </c>
      <c r="B10" s="465"/>
      <c r="C10" s="294">
        <v>19</v>
      </c>
      <c r="D10" s="294">
        <v>0</v>
      </c>
      <c r="E10" s="294">
        <v>51</v>
      </c>
      <c r="F10" s="294">
        <v>0</v>
      </c>
      <c r="G10" s="294">
        <v>37</v>
      </c>
      <c r="H10" s="294">
        <v>0</v>
      </c>
      <c r="I10" s="294">
        <v>35</v>
      </c>
      <c r="J10" s="294">
        <v>0</v>
      </c>
      <c r="K10" s="294">
        <v>21</v>
      </c>
      <c r="L10" s="294">
        <v>0</v>
      </c>
      <c r="M10" s="294">
        <v>163</v>
      </c>
      <c r="N10" s="294">
        <v>0</v>
      </c>
      <c r="O10" s="251">
        <v>163</v>
      </c>
      <c r="P10" s="244"/>
      <c r="Q10" s="285" t="s">
        <v>27</v>
      </c>
    </row>
    <row r="11" spans="1:17" ht="22.5" customHeight="1">
      <c r="A11" s="465" t="s">
        <v>28</v>
      </c>
      <c r="B11" s="465"/>
      <c r="C11" s="294">
        <v>32</v>
      </c>
      <c r="D11" s="294">
        <v>12</v>
      </c>
      <c r="E11" s="294">
        <v>48</v>
      </c>
      <c r="F11" s="294">
        <v>4</v>
      </c>
      <c r="G11" s="294">
        <v>42</v>
      </c>
      <c r="H11" s="294">
        <v>0</v>
      </c>
      <c r="I11" s="294">
        <v>84</v>
      </c>
      <c r="J11" s="294">
        <v>0</v>
      </c>
      <c r="K11" s="294">
        <v>45</v>
      </c>
      <c r="L11" s="294">
        <v>0</v>
      </c>
      <c r="M11" s="294">
        <v>251</v>
      </c>
      <c r="N11" s="294">
        <v>16</v>
      </c>
      <c r="O11" s="251">
        <v>267</v>
      </c>
      <c r="P11" s="244"/>
      <c r="Q11" s="285" t="s">
        <v>29</v>
      </c>
    </row>
    <row r="12" spans="1:17" ht="22.5" customHeight="1">
      <c r="A12" s="465" t="s">
        <v>30</v>
      </c>
      <c r="B12" s="465"/>
      <c r="C12" s="294">
        <v>59</v>
      </c>
      <c r="D12" s="294">
        <v>103</v>
      </c>
      <c r="E12" s="294">
        <v>47</v>
      </c>
      <c r="F12" s="294">
        <v>88</v>
      </c>
      <c r="G12" s="294">
        <v>44</v>
      </c>
      <c r="H12" s="294">
        <v>73</v>
      </c>
      <c r="I12" s="294">
        <v>54</v>
      </c>
      <c r="J12" s="294">
        <v>87</v>
      </c>
      <c r="K12" s="294">
        <v>59</v>
      </c>
      <c r="L12" s="294">
        <v>108</v>
      </c>
      <c r="M12" s="294">
        <v>263</v>
      </c>
      <c r="N12" s="294">
        <v>459</v>
      </c>
      <c r="O12" s="251">
        <v>722</v>
      </c>
      <c r="P12" s="244"/>
      <c r="Q12" s="285" t="s">
        <v>31</v>
      </c>
    </row>
    <row r="13" spans="1:17" ht="22.5" customHeight="1">
      <c r="A13" s="467" t="s">
        <v>83</v>
      </c>
      <c r="B13" s="215" t="s">
        <v>125</v>
      </c>
      <c r="C13" s="294">
        <v>103</v>
      </c>
      <c r="D13" s="294">
        <v>4</v>
      </c>
      <c r="E13" s="294">
        <v>109</v>
      </c>
      <c r="F13" s="294">
        <v>6</v>
      </c>
      <c r="G13" s="294">
        <v>114</v>
      </c>
      <c r="H13" s="294">
        <v>7</v>
      </c>
      <c r="I13" s="294">
        <v>123</v>
      </c>
      <c r="J13" s="294">
        <v>2</v>
      </c>
      <c r="K13" s="294">
        <v>98</v>
      </c>
      <c r="L13" s="294">
        <v>4</v>
      </c>
      <c r="M13" s="294">
        <v>547</v>
      </c>
      <c r="N13" s="294">
        <v>23</v>
      </c>
      <c r="O13" s="251">
        <v>570</v>
      </c>
      <c r="P13" s="288" t="s">
        <v>414</v>
      </c>
      <c r="Q13" s="616" t="s">
        <v>34</v>
      </c>
    </row>
    <row r="14" spans="1:17" ht="22.5" customHeight="1">
      <c r="A14" s="468"/>
      <c r="B14" s="215" t="s">
        <v>35</v>
      </c>
      <c r="C14" s="294">
        <v>216</v>
      </c>
      <c r="D14" s="294">
        <v>227</v>
      </c>
      <c r="E14" s="294">
        <v>215</v>
      </c>
      <c r="F14" s="294">
        <v>156</v>
      </c>
      <c r="G14" s="294">
        <v>213</v>
      </c>
      <c r="H14" s="294">
        <v>213</v>
      </c>
      <c r="I14" s="294">
        <v>335</v>
      </c>
      <c r="J14" s="294">
        <v>205</v>
      </c>
      <c r="K14" s="294">
        <v>407</v>
      </c>
      <c r="L14" s="294">
        <v>282</v>
      </c>
      <c r="M14" s="294">
        <v>1386</v>
      </c>
      <c r="N14" s="294">
        <v>1083</v>
      </c>
      <c r="O14" s="251">
        <v>2469</v>
      </c>
      <c r="P14" s="285" t="s">
        <v>413</v>
      </c>
      <c r="Q14" s="616"/>
    </row>
    <row r="15" spans="1:18" ht="22.5" customHeight="1">
      <c r="A15" s="469"/>
      <c r="B15" s="215" t="s">
        <v>37</v>
      </c>
      <c r="C15" s="294">
        <v>66</v>
      </c>
      <c r="D15" s="294">
        <v>0</v>
      </c>
      <c r="E15" s="294">
        <v>49</v>
      </c>
      <c r="F15" s="294">
        <v>0</v>
      </c>
      <c r="G15" s="294">
        <v>47</v>
      </c>
      <c r="H15" s="294">
        <v>0</v>
      </c>
      <c r="I15" s="294">
        <v>35</v>
      </c>
      <c r="J15" s="294">
        <v>0</v>
      </c>
      <c r="K15" s="294">
        <v>31</v>
      </c>
      <c r="L15" s="294">
        <v>0</v>
      </c>
      <c r="M15" s="294">
        <v>228</v>
      </c>
      <c r="N15" s="294">
        <v>0</v>
      </c>
      <c r="O15" s="251">
        <v>228</v>
      </c>
      <c r="P15" s="288" t="s">
        <v>415</v>
      </c>
      <c r="Q15" s="616"/>
      <c r="R15" s="184"/>
    </row>
    <row r="16" spans="1:18" ht="22.5" customHeight="1">
      <c r="A16" s="465" t="s">
        <v>39</v>
      </c>
      <c r="B16" s="465"/>
      <c r="C16" s="294">
        <v>28</v>
      </c>
      <c r="D16" s="294">
        <v>0</v>
      </c>
      <c r="E16" s="294">
        <v>30</v>
      </c>
      <c r="F16" s="294">
        <v>0</v>
      </c>
      <c r="G16" s="294">
        <v>10</v>
      </c>
      <c r="H16" s="294">
        <v>0</v>
      </c>
      <c r="I16" s="294">
        <v>21</v>
      </c>
      <c r="J16" s="294">
        <v>0</v>
      </c>
      <c r="K16" s="294">
        <v>11</v>
      </c>
      <c r="L16" s="294">
        <v>0</v>
      </c>
      <c r="M16" s="294">
        <v>100</v>
      </c>
      <c r="N16" s="294">
        <v>0</v>
      </c>
      <c r="O16" s="251">
        <v>100</v>
      </c>
      <c r="P16" s="558" t="s">
        <v>40</v>
      </c>
      <c r="Q16" s="558"/>
      <c r="R16" s="184"/>
    </row>
    <row r="17" spans="1:18" ht="22.5" customHeight="1">
      <c r="A17" s="465" t="s">
        <v>68</v>
      </c>
      <c r="B17" s="465"/>
      <c r="C17" s="294">
        <v>76</v>
      </c>
      <c r="D17" s="294">
        <v>65</v>
      </c>
      <c r="E17" s="294">
        <v>70</v>
      </c>
      <c r="F17" s="294">
        <v>61</v>
      </c>
      <c r="G17" s="294">
        <v>69</v>
      </c>
      <c r="H17" s="294">
        <v>51</v>
      </c>
      <c r="I17" s="294">
        <v>66</v>
      </c>
      <c r="J17" s="294">
        <v>68</v>
      </c>
      <c r="K17" s="294">
        <v>93</v>
      </c>
      <c r="L17" s="294">
        <v>82</v>
      </c>
      <c r="M17" s="294">
        <v>374</v>
      </c>
      <c r="N17" s="294">
        <v>327</v>
      </c>
      <c r="O17" s="251">
        <v>701</v>
      </c>
      <c r="P17" s="459" t="s">
        <v>42</v>
      </c>
      <c r="Q17" s="459"/>
      <c r="R17" s="184"/>
    </row>
    <row r="18" spans="1:18" ht="22.5" customHeight="1">
      <c r="A18" s="488" t="s">
        <v>129</v>
      </c>
      <c r="B18" s="488"/>
      <c r="C18" s="267">
        <v>51</v>
      </c>
      <c r="D18" s="267">
        <v>59</v>
      </c>
      <c r="E18" s="267">
        <v>53</v>
      </c>
      <c r="F18" s="267">
        <v>53</v>
      </c>
      <c r="G18" s="267">
        <v>73</v>
      </c>
      <c r="H18" s="267">
        <v>46</v>
      </c>
      <c r="I18" s="267">
        <v>94</v>
      </c>
      <c r="J18" s="267">
        <v>87</v>
      </c>
      <c r="K18" s="267">
        <v>63</v>
      </c>
      <c r="L18" s="267">
        <v>92</v>
      </c>
      <c r="M18" s="267">
        <v>334</v>
      </c>
      <c r="N18" s="267">
        <v>337</v>
      </c>
      <c r="O18" s="251">
        <v>671</v>
      </c>
      <c r="P18" s="459" t="s">
        <v>130</v>
      </c>
      <c r="Q18" s="459"/>
      <c r="R18" s="184"/>
    </row>
    <row r="19" spans="1:18" ht="22.5" customHeight="1">
      <c r="A19" s="465" t="s">
        <v>43</v>
      </c>
      <c r="B19" s="465"/>
      <c r="C19" s="267">
        <v>45</v>
      </c>
      <c r="D19" s="267">
        <v>30</v>
      </c>
      <c r="E19" s="267">
        <v>45</v>
      </c>
      <c r="F19" s="267">
        <v>30</v>
      </c>
      <c r="G19" s="267">
        <v>36</v>
      </c>
      <c r="H19" s="267">
        <v>36</v>
      </c>
      <c r="I19" s="267">
        <v>53</v>
      </c>
      <c r="J19" s="267">
        <v>62</v>
      </c>
      <c r="K19" s="267">
        <v>60</v>
      </c>
      <c r="L19" s="267">
        <v>88</v>
      </c>
      <c r="M19" s="267">
        <v>239</v>
      </c>
      <c r="N19" s="267">
        <v>246</v>
      </c>
      <c r="O19" s="251">
        <v>485</v>
      </c>
      <c r="P19" s="459" t="s">
        <v>44</v>
      </c>
      <c r="Q19" s="459"/>
      <c r="R19" s="184"/>
    </row>
    <row r="20" spans="1:18" ht="22.5" customHeight="1">
      <c r="A20" s="465" t="s">
        <v>45</v>
      </c>
      <c r="B20" s="465"/>
      <c r="C20" s="267">
        <v>47</v>
      </c>
      <c r="D20" s="267">
        <v>0</v>
      </c>
      <c r="E20" s="267">
        <v>71</v>
      </c>
      <c r="F20" s="267">
        <v>0</v>
      </c>
      <c r="G20" s="267">
        <v>62</v>
      </c>
      <c r="H20" s="267">
        <v>0</v>
      </c>
      <c r="I20" s="267">
        <v>67</v>
      </c>
      <c r="J20" s="267">
        <v>0</v>
      </c>
      <c r="K20" s="267">
        <v>89</v>
      </c>
      <c r="L20" s="267">
        <v>0</v>
      </c>
      <c r="M20" s="267">
        <v>336</v>
      </c>
      <c r="N20" s="267">
        <v>0</v>
      </c>
      <c r="O20" s="251">
        <v>336</v>
      </c>
      <c r="P20" s="459" t="s">
        <v>46</v>
      </c>
      <c r="Q20" s="459"/>
      <c r="R20" s="184"/>
    </row>
    <row r="21" spans="1:18" ht="22.5" customHeight="1" thickBot="1">
      <c r="A21" s="481" t="s">
        <v>47</v>
      </c>
      <c r="B21" s="481"/>
      <c r="C21" s="358">
        <v>62</v>
      </c>
      <c r="D21" s="358">
        <v>67</v>
      </c>
      <c r="E21" s="358">
        <v>46</v>
      </c>
      <c r="F21" s="358">
        <v>71</v>
      </c>
      <c r="G21" s="358">
        <v>43</v>
      </c>
      <c r="H21" s="358">
        <v>49</v>
      </c>
      <c r="I21" s="358">
        <v>62</v>
      </c>
      <c r="J21" s="358">
        <v>48</v>
      </c>
      <c r="K21" s="358">
        <v>78</v>
      </c>
      <c r="L21" s="358">
        <v>66</v>
      </c>
      <c r="M21" s="358">
        <v>291</v>
      </c>
      <c r="N21" s="358">
        <v>301</v>
      </c>
      <c r="O21" s="187">
        <v>592</v>
      </c>
      <c r="P21" s="583" t="s">
        <v>48</v>
      </c>
      <c r="Q21" s="583"/>
      <c r="R21" s="184"/>
    </row>
    <row r="22" spans="1:18" ht="22.5" customHeight="1" thickBot="1">
      <c r="A22" s="486" t="s">
        <v>17</v>
      </c>
      <c r="B22" s="486"/>
      <c r="C22" s="190">
        <v>903</v>
      </c>
      <c r="D22" s="190">
        <v>682</v>
      </c>
      <c r="E22" s="190">
        <v>1035</v>
      </c>
      <c r="F22" s="190">
        <v>678</v>
      </c>
      <c r="G22" s="190">
        <v>798</v>
      </c>
      <c r="H22" s="190">
        <v>485</v>
      </c>
      <c r="I22" s="190">
        <v>1037</v>
      </c>
      <c r="J22" s="190">
        <v>566</v>
      </c>
      <c r="K22" s="190">
        <v>1057</v>
      </c>
      <c r="L22" s="190">
        <v>731</v>
      </c>
      <c r="M22" s="190">
        <v>4830</v>
      </c>
      <c r="N22" s="190">
        <v>3142</v>
      </c>
      <c r="O22" s="191">
        <v>7972</v>
      </c>
      <c r="P22" s="479" t="s">
        <v>69</v>
      </c>
      <c r="Q22" s="479"/>
      <c r="R22" s="188"/>
    </row>
    <row r="23" spans="1:18" ht="15.75" thickTop="1">
      <c r="A23" s="184"/>
      <c r="B23" s="184"/>
      <c r="C23" s="184"/>
      <c r="D23" s="184"/>
      <c r="E23" s="184"/>
      <c r="F23" s="184"/>
      <c r="G23" s="184"/>
      <c r="H23" s="184"/>
      <c r="I23" s="184"/>
      <c r="J23" s="184"/>
      <c r="K23" s="184"/>
      <c r="L23" s="184"/>
      <c r="M23" s="184"/>
      <c r="N23" s="184"/>
      <c r="O23" s="184"/>
      <c r="P23" s="184"/>
      <c r="Q23" s="184"/>
      <c r="R23" s="184"/>
    </row>
  </sheetData>
  <mergeCells count="39">
    <mergeCell ref="P22:Q22"/>
    <mergeCell ref="P16:Q16"/>
    <mergeCell ref="G6:H6"/>
    <mergeCell ref="G5:H5"/>
    <mergeCell ref="I6:J6"/>
    <mergeCell ref="P17:Q17"/>
    <mergeCell ref="P21:Q21"/>
    <mergeCell ref="P20:Q20"/>
    <mergeCell ref="P19:Q19"/>
    <mergeCell ref="P18:Q18"/>
    <mergeCell ref="A10:B10"/>
    <mergeCell ref="A11:B11"/>
    <mergeCell ref="A12:B12"/>
    <mergeCell ref="K6:L6"/>
    <mergeCell ref="Q13:Q15"/>
    <mergeCell ref="A9:B9"/>
    <mergeCell ref="P9:Q9"/>
    <mergeCell ref="M6:O6"/>
    <mergeCell ref="A2:Q2"/>
    <mergeCell ref="C5:D5"/>
    <mergeCell ref="I5:J5"/>
    <mergeCell ref="A5:B8"/>
    <mergeCell ref="A4:B4"/>
    <mergeCell ref="P5:Q8"/>
    <mergeCell ref="C6:D6"/>
    <mergeCell ref="P4:Q4"/>
    <mergeCell ref="A3:Q3"/>
    <mergeCell ref="E6:F6"/>
    <mergeCell ref="E5:F5"/>
    <mergeCell ref="K5:L5"/>
    <mergeCell ref="M5:O5"/>
    <mergeCell ref="A21:B21"/>
    <mergeCell ref="A22:B22"/>
    <mergeCell ref="A13:A15"/>
    <mergeCell ref="A18:B18"/>
    <mergeCell ref="A19:B19"/>
    <mergeCell ref="A20:B20"/>
    <mergeCell ref="A16:B16"/>
    <mergeCell ref="A17:B17"/>
  </mergeCells>
  <printOptions horizontalCentered="1"/>
  <pageMargins left="0.5" right="0.5" top="1" bottom="1" header="1" footer="1"/>
  <pageSetup horizontalDpi="600" verticalDpi="600" orientation="landscape" scale="8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rightToLeft="1" view="pageBreakPreview" zoomScale="90" zoomScaleSheetLayoutView="90" workbookViewId="0" topLeftCell="A4">
      <selection activeCell="U13" sqref="U13"/>
    </sheetView>
  </sheetViews>
  <sheetFormatPr defaultColWidth="9.140625" defaultRowHeight="15"/>
  <cols>
    <col min="1" max="1" width="5.140625" style="65" bestFit="1" customWidth="1"/>
    <col min="2" max="2" width="11.57421875" style="65" customWidth="1"/>
    <col min="3" max="4" width="7.8515625" style="65" customWidth="1"/>
    <col min="5" max="5" width="6.8515625" style="65" customWidth="1"/>
    <col min="6" max="6" width="10.57421875" style="65" customWidth="1"/>
    <col min="7" max="7" width="7.57421875" style="65" customWidth="1"/>
    <col min="8" max="8" width="9.140625" style="65" customWidth="1"/>
    <col min="9" max="9" width="7.28125" style="65" customWidth="1"/>
    <col min="10" max="12" width="9.140625" style="65" customWidth="1"/>
    <col min="13" max="15" width="7.57421875" style="65" customWidth="1"/>
    <col min="16" max="16" width="12.140625" style="65" customWidth="1"/>
    <col min="17" max="17" width="16.57421875" style="65" customWidth="1"/>
    <col min="18" max="18" width="6.8515625" style="65" customWidth="1"/>
    <col min="19" max="16384" width="9.140625" style="65" customWidth="1"/>
  </cols>
  <sheetData>
    <row r="1" spans="1:18" ht="27" customHeight="1">
      <c r="A1" s="460" t="s">
        <v>50</v>
      </c>
      <c r="B1" s="460"/>
      <c r="C1" s="460"/>
      <c r="D1" s="460"/>
      <c r="E1" s="460"/>
      <c r="F1" s="460"/>
      <c r="G1" s="460"/>
      <c r="H1" s="460"/>
      <c r="I1" s="460"/>
      <c r="J1" s="460"/>
      <c r="K1" s="460"/>
      <c r="L1" s="460"/>
      <c r="M1" s="460"/>
      <c r="N1" s="460"/>
      <c r="O1" s="460"/>
      <c r="P1" s="460"/>
      <c r="Q1" s="460"/>
      <c r="R1" s="460"/>
    </row>
    <row r="2" spans="1:18" ht="36.75" customHeight="1">
      <c r="A2" s="501" t="s">
        <v>405</v>
      </c>
      <c r="B2" s="501"/>
      <c r="C2" s="501"/>
      <c r="D2" s="501"/>
      <c r="E2" s="501"/>
      <c r="F2" s="501"/>
      <c r="G2" s="501"/>
      <c r="H2" s="501"/>
      <c r="I2" s="501"/>
      <c r="J2" s="501"/>
      <c r="K2" s="501"/>
      <c r="L2" s="501"/>
      <c r="M2" s="501"/>
      <c r="N2" s="501"/>
      <c r="O2" s="501"/>
      <c r="P2" s="501"/>
      <c r="Q2" s="501"/>
      <c r="R2" s="501"/>
    </row>
    <row r="3" spans="1:18" s="456" customFormat="1" ht="21.75" customHeight="1" thickBot="1">
      <c r="A3" s="503" t="s">
        <v>51</v>
      </c>
      <c r="B3" s="503"/>
      <c r="C3" s="449"/>
      <c r="D3" s="449"/>
      <c r="E3" s="449"/>
      <c r="F3" s="449"/>
      <c r="G3" s="449"/>
      <c r="H3" s="449"/>
      <c r="I3" s="449"/>
      <c r="J3" s="449"/>
      <c r="K3" s="449"/>
      <c r="L3" s="449"/>
      <c r="M3" s="449"/>
      <c r="N3" s="449"/>
      <c r="O3" s="449"/>
      <c r="P3" s="449"/>
      <c r="Q3" s="464" t="s">
        <v>52</v>
      </c>
      <c r="R3" s="464"/>
    </row>
    <row r="4" spans="1:18" ht="18" customHeight="1" thickTop="1">
      <c r="A4" s="462" t="s">
        <v>53</v>
      </c>
      <c r="B4" s="462"/>
      <c r="C4" s="462" t="s">
        <v>6</v>
      </c>
      <c r="D4" s="462"/>
      <c r="E4" s="462"/>
      <c r="F4" s="462"/>
      <c r="G4" s="462"/>
      <c r="H4" s="462"/>
      <c r="I4" s="462"/>
      <c r="J4" s="462"/>
      <c r="K4" s="462"/>
      <c r="L4" s="462"/>
      <c r="M4" s="462"/>
      <c r="N4" s="462"/>
      <c r="O4" s="462"/>
      <c r="P4" s="500" t="s">
        <v>54</v>
      </c>
      <c r="Q4" s="462" t="s">
        <v>9</v>
      </c>
      <c r="R4" s="462"/>
    </row>
    <row r="5" spans="1:18" ht="20.25" customHeight="1">
      <c r="A5" s="477"/>
      <c r="B5" s="477"/>
      <c r="C5" s="477" t="s">
        <v>461</v>
      </c>
      <c r="D5" s="477"/>
      <c r="E5" s="477"/>
      <c r="F5" s="477"/>
      <c r="G5" s="477"/>
      <c r="H5" s="477"/>
      <c r="I5" s="477"/>
      <c r="J5" s="477"/>
      <c r="K5" s="477"/>
      <c r="L5" s="477"/>
      <c r="M5" s="477"/>
      <c r="N5" s="477"/>
      <c r="O5" s="477"/>
      <c r="P5" s="501"/>
      <c r="Q5" s="477"/>
      <c r="R5" s="477"/>
    </row>
    <row r="6" spans="1:18" ht="20.25" customHeight="1">
      <c r="A6" s="477"/>
      <c r="B6" s="477"/>
      <c r="C6" s="477" t="s">
        <v>55</v>
      </c>
      <c r="D6" s="477"/>
      <c r="E6" s="477" t="s">
        <v>56</v>
      </c>
      <c r="F6" s="477"/>
      <c r="G6" s="477" t="s">
        <v>57</v>
      </c>
      <c r="H6" s="477"/>
      <c r="I6" s="477" t="s">
        <v>58</v>
      </c>
      <c r="J6" s="477"/>
      <c r="K6" s="477" t="s">
        <v>59</v>
      </c>
      <c r="L6" s="477"/>
      <c r="M6" s="477" t="s">
        <v>460</v>
      </c>
      <c r="N6" s="477"/>
      <c r="O6" s="477"/>
      <c r="P6" s="501"/>
      <c r="Q6" s="477"/>
      <c r="R6" s="477"/>
    </row>
    <row r="7" spans="1:18" ht="21" customHeight="1">
      <c r="A7" s="477"/>
      <c r="B7" s="477"/>
      <c r="C7" s="477" t="s">
        <v>60</v>
      </c>
      <c r="D7" s="477"/>
      <c r="E7" s="477" t="s">
        <v>61</v>
      </c>
      <c r="F7" s="477"/>
      <c r="G7" s="477" t="s">
        <v>62</v>
      </c>
      <c r="H7" s="477"/>
      <c r="I7" s="477" t="s">
        <v>63</v>
      </c>
      <c r="J7" s="477"/>
      <c r="K7" s="477" t="s">
        <v>64</v>
      </c>
      <c r="L7" s="477"/>
      <c r="M7" s="477" t="s">
        <v>21</v>
      </c>
      <c r="N7" s="477"/>
      <c r="O7" s="477"/>
      <c r="P7" s="501" t="s">
        <v>462</v>
      </c>
      <c r="Q7" s="477"/>
      <c r="R7" s="477"/>
    </row>
    <row r="8" spans="1:18" ht="15.75">
      <c r="A8" s="477"/>
      <c r="B8" s="477"/>
      <c r="C8" s="276" t="s">
        <v>11</v>
      </c>
      <c r="D8" s="276" t="s">
        <v>12</v>
      </c>
      <c r="E8" s="276" t="s">
        <v>11</v>
      </c>
      <c r="F8" s="276" t="s">
        <v>12</v>
      </c>
      <c r="G8" s="276" t="s">
        <v>11</v>
      </c>
      <c r="H8" s="276" t="s">
        <v>12</v>
      </c>
      <c r="I8" s="276" t="s">
        <v>11</v>
      </c>
      <c r="J8" s="276" t="s">
        <v>12</v>
      </c>
      <c r="K8" s="276" t="s">
        <v>11</v>
      </c>
      <c r="L8" s="276" t="s">
        <v>12</v>
      </c>
      <c r="M8" s="276" t="s">
        <v>11</v>
      </c>
      <c r="N8" s="276" t="s">
        <v>12</v>
      </c>
      <c r="O8" s="276" t="s">
        <v>17</v>
      </c>
      <c r="P8" s="501"/>
      <c r="Q8" s="477"/>
      <c r="R8" s="477"/>
    </row>
    <row r="9" spans="1:18" ht="50.25" customHeight="1" thickBot="1">
      <c r="A9" s="477"/>
      <c r="B9" s="477"/>
      <c r="C9" s="322" t="s">
        <v>18</v>
      </c>
      <c r="D9" s="322" t="s">
        <v>19</v>
      </c>
      <c r="E9" s="322" t="s">
        <v>18</v>
      </c>
      <c r="F9" s="322" t="s">
        <v>19</v>
      </c>
      <c r="G9" s="322" t="s">
        <v>18</v>
      </c>
      <c r="H9" s="322" t="s">
        <v>19</v>
      </c>
      <c r="I9" s="322" t="s">
        <v>18</v>
      </c>
      <c r="J9" s="322" t="s">
        <v>19</v>
      </c>
      <c r="K9" s="322" t="s">
        <v>18</v>
      </c>
      <c r="L9" s="322" t="s">
        <v>19</v>
      </c>
      <c r="M9" s="322" t="s">
        <v>18</v>
      </c>
      <c r="N9" s="322" t="s">
        <v>19</v>
      </c>
      <c r="O9" s="322" t="s">
        <v>21</v>
      </c>
      <c r="P9" s="502"/>
      <c r="Q9" s="477"/>
      <c r="R9" s="477"/>
    </row>
    <row r="10" spans="1:18" s="457" customFormat="1" ht="21" customHeight="1">
      <c r="A10" s="490" t="s">
        <v>24</v>
      </c>
      <c r="B10" s="490"/>
      <c r="C10" s="350">
        <v>148</v>
      </c>
      <c r="D10" s="350">
        <v>159</v>
      </c>
      <c r="E10" s="350">
        <v>115</v>
      </c>
      <c r="F10" s="350">
        <v>116</v>
      </c>
      <c r="G10" s="350">
        <v>203</v>
      </c>
      <c r="H10" s="350">
        <v>209</v>
      </c>
      <c r="I10" s="350">
        <v>9</v>
      </c>
      <c r="J10" s="350">
        <v>9</v>
      </c>
      <c r="K10" s="350">
        <v>9</v>
      </c>
      <c r="L10" s="350">
        <v>7</v>
      </c>
      <c r="M10" s="350">
        <v>484</v>
      </c>
      <c r="N10" s="350">
        <v>500</v>
      </c>
      <c r="O10" s="350">
        <v>984</v>
      </c>
      <c r="P10" s="17">
        <v>65</v>
      </c>
      <c r="Q10" s="499" t="s">
        <v>25</v>
      </c>
      <c r="R10" s="499"/>
    </row>
    <row r="11" spans="1:18" s="457" customFormat="1" ht="21" customHeight="1">
      <c r="A11" s="465" t="s">
        <v>26</v>
      </c>
      <c r="B11" s="465"/>
      <c r="C11" s="297">
        <v>34</v>
      </c>
      <c r="D11" s="297">
        <v>16</v>
      </c>
      <c r="E11" s="297">
        <v>19</v>
      </c>
      <c r="F11" s="297">
        <v>0</v>
      </c>
      <c r="G11" s="297">
        <v>51</v>
      </c>
      <c r="H11" s="297">
        <v>0</v>
      </c>
      <c r="I11" s="297">
        <v>38</v>
      </c>
      <c r="J11" s="297">
        <v>0</v>
      </c>
      <c r="K11" s="297">
        <v>35</v>
      </c>
      <c r="L11" s="297">
        <v>0</v>
      </c>
      <c r="M11" s="297">
        <v>177</v>
      </c>
      <c r="N11" s="297">
        <v>16</v>
      </c>
      <c r="O11" s="297">
        <v>193</v>
      </c>
      <c r="P11" s="448">
        <v>12</v>
      </c>
      <c r="Q11" s="247"/>
      <c r="R11" s="444" t="s">
        <v>27</v>
      </c>
    </row>
    <row r="12" spans="1:18" s="457" customFormat="1" ht="21" customHeight="1">
      <c r="A12" s="465" t="s">
        <v>28</v>
      </c>
      <c r="B12" s="465"/>
      <c r="C12" s="448">
        <v>63</v>
      </c>
      <c r="D12" s="448">
        <v>0</v>
      </c>
      <c r="E12" s="448">
        <v>46</v>
      </c>
      <c r="F12" s="448">
        <v>12</v>
      </c>
      <c r="G12" s="448">
        <v>48</v>
      </c>
      <c r="H12" s="448">
        <v>4</v>
      </c>
      <c r="I12" s="448">
        <v>43</v>
      </c>
      <c r="J12" s="448">
        <v>0</v>
      </c>
      <c r="K12" s="448">
        <v>85</v>
      </c>
      <c r="L12" s="448">
        <v>0</v>
      </c>
      <c r="M12" s="448">
        <v>285</v>
      </c>
      <c r="N12" s="448">
        <v>16</v>
      </c>
      <c r="O12" s="448">
        <v>301</v>
      </c>
      <c r="P12" s="448">
        <v>22</v>
      </c>
      <c r="Q12" s="247"/>
      <c r="R12" s="444" t="s">
        <v>29</v>
      </c>
    </row>
    <row r="13" spans="1:18" s="457" customFormat="1" ht="21" customHeight="1">
      <c r="A13" s="465" t="s">
        <v>30</v>
      </c>
      <c r="B13" s="465"/>
      <c r="C13" s="448">
        <v>98</v>
      </c>
      <c r="D13" s="448">
        <v>122</v>
      </c>
      <c r="E13" s="448">
        <v>60</v>
      </c>
      <c r="F13" s="448">
        <v>103</v>
      </c>
      <c r="G13" s="448">
        <v>47</v>
      </c>
      <c r="H13" s="448">
        <v>85</v>
      </c>
      <c r="I13" s="448">
        <v>45</v>
      </c>
      <c r="J13" s="448">
        <v>72</v>
      </c>
      <c r="K13" s="448">
        <v>54</v>
      </c>
      <c r="L13" s="448">
        <v>84</v>
      </c>
      <c r="M13" s="448">
        <v>304</v>
      </c>
      <c r="N13" s="448">
        <v>466</v>
      </c>
      <c r="O13" s="448">
        <v>770</v>
      </c>
      <c r="P13" s="448">
        <v>43</v>
      </c>
      <c r="Q13" s="459" t="s">
        <v>31</v>
      </c>
      <c r="R13" s="459"/>
    </row>
    <row r="14" spans="1:18" s="457" customFormat="1" ht="21" customHeight="1">
      <c r="A14" s="491" t="s">
        <v>65</v>
      </c>
      <c r="B14" s="458" t="s">
        <v>49</v>
      </c>
      <c r="C14" s="448">
        <v>173</v>
      </c>
      <c r="D14" s="448">
        <v>7</v>
      </c>
      <c r="E14" s="448">
        <v>111</v>
      </c>
      <c r="F14" s="448">
        <v>6</v>
      </c>
      <c r="G14" s="448">
        <v>105</v>
      </c>
      <c r="H14" s="448">
        <v>7</v>
      </c>
      <c r="I14" s="448">
        <v>115</v>
      </c>
      <c r="J14" s="448">
        <v>11</v>
      </c>
      <c r="K14" s="448">
        <v>130</v>
      </c>
      <c r="L14" s="448">
        <v>6</v>
      </c>
      <c r="M14" s="448">
        <v>634</v>
      </c>
      <c r="N14" s="448">
        <v>37</v>
      </c>
      <c r="O14" s="448">
        <v>671</v>
      </c>
      <c r="P14" s="448">
        <v>30</v>
      </c>
      <c r="Q14" s="444" t="s">
        <v>33</v>
      </c>
      <c r="R14" s="496" t="s">
        <v>34</v>
      </c>
    </row>
    <row r="15" spans="1:18" s="457" customFormat="1" ht="21" customHeight="1">
      <c r="A15" s="492"/>
      <c r="B15" s="458" t="s">
        <v>35</v>
      </c>
      <c r="C15" s="448">
        <v>379</v>
      </c>
      <c r="D15" s="448">
        <v>368</v>
      </c>
      <c r="E15" s="448">
        <v>245</v>
      </c>
      <c r="F15" s="448">
        <v>247</v>
      </c>
      <c r="G15" s="448">
        <v>205</v>
      </c>
      <c r="H15" s="448">
        <v>186</v>
      </c>
      <c r="I15" s="448">
        <v>208</v>
      </c>
      <c r="J15" s="448">
        <v>162</v>
      </c>
      <c r="K15" s="448">
        <v>296</v>
      </c>
      <c r="L15" s="448">
        <v>198</v>
      </c>
      <c r="M15" s="448">
        <v>1333</v>
      </c>
      <c r="N15" s="448">
        <v>1161</v>
      </c>
      <c r="O15" s="448">
        <v>2494</v>
      </c>
      <c r="P15" s="448">
        <v>213</v>
      </c>
      <c r="Q15" s="444" t="s">
        <v>404</v>
      </c>
      <c r="R15" s="497"/>
    </row>
    <row r="16" spans="1:18" s="457" customFormat="1" ht="21" customHeight="1">
      <c r="A16" s="493"/>
      <c r="B16" s="458" t="s">
        <v>37</v>
      </c>
      <c r="C16" s="348">
        <v>82</v>
      </c>
      <c r="D16" s="348">
        <v>0</v>
      </c>
      <c r="E16" s="348">
        <v>63</v>
      </c>
      <c r="F16" s="348">
        <v>0</v>
      </c>
      <c r="G16" s="348">
        <v>49</v>
      </c>
      <c r="H16" s="348">
        <v>0</v>
      </c>
      <c r="I16" s="348">
        <v>47</v>
      </c>
      <c r="J16" s="348">
        <v>0</v>
      </c>
      <c r="K16" s="348">
        <v>36</v>
      </c>
      <c r="L16" s="348">
        <v>0</v>
      </c>
      <c r="M16" s="348">
        <v>277</v>
      </c>
      <c r="N16" s="348">
        <v>0</v>
      </c>
      <c r="O16" s="348">
        <v>277</v>
      </c>
      <c r="P16" s="448">
        <v>18</v>
      </c>
      <c r="Q16" s="444" t="s">
        <v>67</v>
      </c>
      <c r="R16" s="498"/>
    </row>
    <row r="17" spans="1:18" s="457" customFormat="1" ht="21" customHeight="1">
      <c r="A17" s="465" t="s">
        <v>39</v>
      </c>
      <c r="B17" s="465"/>
      <c r="C17" s="448">
        <v>118</v>
      </c>
      <c r="D17" s="448">
        <v>0</v>
      </c>
      <c r="E17" s="448">
        <v>32</v>
      </c>
      <c r="F17" s="448">
        <v>0</v>
      </c>
      <c r="G17" s="448">
        <v>12</v>
      </c>
      <c r="H17" s="448">
        <v>0</v>
      </c>
      <c r="I17" s="448">
        <v>30</v>
      </c>
      <c r="J17" s="448">
        <v>0</v>
      </c>
      <c r="K17" s="448">
        <v>30</v>
      </c>
      <c r="L17" s="448">
        <v>0</v>
      </c>
      <c r="M17" s="448">
        <v>222</v>
      </c>
      <c r="N17" s="448">
        <v>0</v>
      </c>
      <c r="O17" s="448">
        <v>222</v>
      </c>
      <c r="P17" s="448">
        <v>23</v>
      </c>
      <c r="Q17" s="444"/>
      <c r="R17" s="450" t="s">
        <v>40</v>
      </c>
    </row>
    <row r="18" spans="1:18" s="457" customFormat="1" ht="21" customHeight="1">
      <c r="A18" s="465" t="s">
        <v>68</v>
      </c>
      <c r="B18" s="465"/>
      <c r="C18" s="448">
        <v>87</v>
      </c>
      <c r="D18" s="448">
        <v>88</v>
      </c>
      <c r="E18" s="448">
        <v>79</v>
      </c>
      <c r="F18" s="448">
        <v>64</v>
      </c>
      <c r="G18" s="448">
        <v>72</v>
      </c>
      <c r="H18" s="448">
        <v>60</v>
      </c>
      <c r="I18" s="448">
        <v>72</v>
      </c>
      <c r="J18" s="448">
        <v>50</v>
      </c>
      <c r="K18" s="448">
        <v>67</v>
      </c>
      <c r="L18" s="448">
        <v>67</v>
      </c>
      <c r="M18" s="448">
        <v>377</v>
      </c>
      <c r="N18" s="448">
        <v>329</v>
      </c>
      <c r="O18" s="448">
        <v>706</v>
      </c>
      <c r="P18" s="448">
        <v>36</v>
      </c>
      <c r="Q18" s="14"/>
      <c r="R18" s="444" t="s">
        <v>42</v>
      </c>
    </row>
    <row r="19" spans="1:18" s="457" customFormat="1" ht="21" customHeight="1">
      <c r="A19" s="488" t="s">
        <v>129</v>
      </c>
      <c r="B19" s="488"/>
      <c r="C19" s="297">
        <v>100</v>
      </c>
      <c r="D19" s="297">
        <v>93</v>
      </c>
      <c r="E19" s="297">
        <v>54</v>
      </c>
      <c r="F19" s="297">
        <v>72</v>
      </c>
      <c r="G19" s="297">
        <v>60</v>
      </c>
      <c r="H19" s="297">
        <v>53</v>
      </c>
      <c r="I19" s="297">
        <v>52</v>
      </c>
      <c r="J19" s="297">
        <v>42</v>
      </c>
      <c r="K19" s="297">
        <v>95</v>
      </c>
      <c r="L19" s="297">
        <v>88</v>
      </c>
      <c r="M19" s="297">
        <v>361</v>
      </c>
      <c r="N19" s="297">
        <v>348</v>
      </c>
      <c r="O19" s="297">
        <v>709</v>
      </c>
      <c r="P19" s="448">
        <v>43</v>
      </c>
      <c r="Q19" s="459" t="s">
        <v>130</v>
      </c>
      <c r="R19" s="459"/>
    </row>
    <row r="20" spans="1:18" s="457" customFormat="1" ht="21" customHeight="1">
      <c r="A20" s="465" t="s">
        <v>43</v>
      </c>
      <c r="B20" s="465"/>
      <c r="C20" s="448">
        <v>49</v>
      </c>
      <c r="D20" s="448">
        <v>40</v>
      </c>
      <c r="E20" s="448">
        <v>57</v>
      </c>
      <c r="F20" s="448">
        <v>40</v>
      </c>
      <c r="G20" s="448">
        <v>46</v>
      </c>
      <c r="H20" s="448">
        <v>33</v>
      </c>
      <c r="I20" s="448">
        <v>38</v>
      </c>
      <c r="J20" s="448">
        <v>35</v>
      </c>
      <c r="K20" s="448">
        <v>55</v>
      </c>
      <c r="L20" s="448">
        <v>62</v>
      </c>
      <c r="M20" s="448">
        <v>245</v>
      </c>
      <c r="N20" s="448">
        <v>210</v>
      </c>
      <c r="O20" s="448">
        <v>455</v>
      </c>
      <c r="P20" s="448">
        <v>23</v>
      </c>
      <c r="Q20" s="247"/>
      <c r="R20" s="444" t="s">
        <v>44</v>
      </c>
    </row>
    <row r="21" spans="1:18" s="457" customFormat="1" ht="21" customHeight="1">
      <c r="A21" s="494" t="s">
        <v>45</v>
      </c>
      <c r="B21" s="494"/>
      <c r="C21" s="448">
        <v>103</v>
      </c>
      <c r="D21" s="448">
        <v>0</v>
      </c>
      <c r="E21" s="448">
        <v>55</v>
      </c>
      <c r="F21" s="448">
        <v>0</v>
      </c>
      <c r="G21" s="448">
        <v>73</v>
      </c>
      <c r="H21" s="448">
        <v>0</v>
      </c>
      <c r="I21" s="448">
        <v>64</v>
      </c>
      <c r="J21" s="448">
        <v>0</v>
      </c>
      <c r="K21" s="448">
        <v>61</v>
      </c>
      <c r="L21" s="448">
        <v>0</v>
      </c>
      <c r="M21" s="448">
        <v>356</v>
      </c>
      <c r="N21" s="448">
        <v>0</v>
      </c>
      <c r="O21" s="448">
        <v>356</v>
      </c>
      <c r="P21" s="448">
        <v>22</v>
      </c>
      <c r="Q21" s="247"/>
      <c r="R21" s="444" t="s">
        <v>48</v>
      </c>
    </row>
    <row r="22" spans="1:18" s="457" customFormat="1" ht="21" customHeight="1" thickBot="1">
      <c r="A22" s="495" t="s">
        <v>47</v>
      </c>
      <c r="B22" s="495"/>
      <c r="C22" s="445">
        <v>93</v>
      </c>
      <c r="D22" s="445">
        <v>130</v>
      </c>
      <c r="E22" s="445">
        <v>70</v>
      </c>
      <c r="F22" s="445">
        <v>70</v>
      </c>
      <c r="G22" s="445">
        <v>53</v>
      </c>
      <c r="H22" s="445">
        <v>52</v>
      </c>
      <c r="I22" s="445">
        <v>40</v>
      </c>
      <c r="J22" s="445">
        <v>48</v>
      </c>
      <c r="K22" s="445">
        <v>57</v>
      </c>
      <c r="L22" s="445">
        <v>68</v>
      </c>
      <c r="M22" s="445">
        <v>313</v>
      </c>
      <c r="N22" s="445">
        <v>368</v>
      </c>
      <c r="O22" s="445">
        <v>681</v>
      </c>
      <c r="P22" s="445">
        <v>48</v>
      </c>
      <c r="Q22" s="489" t="s">
        <v>48</v>
      </c>
      <c r="R22" s="489"/>
    </row>
    <row r="23" spans="1:18" s="457" customFormat="1" ht="21" customHeight="1" thickBot="1">
      <c r="A23" s="486" t="s">
        <v>17</v>
      </c>
      <c r="B23" s="486"/>
      <c r="C23" s="447">
        <v>1527</v>
      </c>
      <c r="D23" s="447">
        <v>1023</v>
      </c>
      <c r="E23" s="447">
        <v>1006</v>
      </c>
      <c r="F23" s="447">
        <v>730</v>
      </c>
      <c r="G23" s="447">
        <v>1024</v>
      </c>
      <c r="H23" s="447">
        <v>689</v>
      </c>
      <c r="I23" s="447">
        <v>801</v>
      </c>
      <c r="J23" s="447">
        <v>429</v>
      </c>
      <c r="K23" s="447">
        <v>1010</v>
      </c>
      <c r="L23" s="447">
        <v>580</v>
      </c>
      <c r="M23" s="447">
        <v>5368</v>
      </c>
      <c r="N23" s="447">
        <v>3451</v>
      </c>
      <c r="O23" s="447">
        <v>8819</v>
      </c>
      <c r="P23" s="447">
        <v>598</v>
      </c>
      <c r="Q23" s="479" t="s">
        <v>69</v>
      </c>
      <c r="R23" s="479"/>
    </row>
    <row r="24" spans="1:18" ht="15.75" thickTop="1">
      <c r="A24" s="321"/>
      <c r="B24" s="219"/>
      <c r="C24" s="321"/>
      <c r="D24" s="321"/>
      <c r="E24" s="321"/>
      <c r="F24" s="321"/>
      <c r="G24" s="321"/>
      <c r="H24" s="321"/>
      <c r="I24" s="321"/>
      <c r="J24" s="321"/>
      <c r="K24" s="321"/>
      <c r="L24" s="321"/>
      <c r="M24" s="321"/>
      <c r="N24" s="321"/>
      <c r="O24" s="321"/>
      <c r="P24" s="321"/>
      <c r="Q24" s="321"/>
      <c r="R24" s="321"/>
    </row>
  </sheetData>
  <mergeCells count="40">
    <mergeCell ref="A1:R1"/>
    <mergeCell ref="E6:F6"/>
    <mergeCell ref="G6:H6"/>
    <mergeCell ref="I6:J6"/>
    <mergeCell ref="K6:L6"/>
    <mergeCell ref="Q3:R3"/>
    <mergeCell ref="A2:R2"/>
    <mergeCell ref="A3:B3"/>
    <mergeCell ref="A4:B9"/>
    <mergeCell ref="C4:O4"/>
    <mergeCell ref="C7:D7"/>
    <mergeCell ref="C6:D6"/>
    <mergeCell ref="E7:F7"/>
    <mergeCell ref="R14:R16"/>
    <mergeCell ref="Q10:R10"/>
    <mergeCell ref="P4:P6"/>
    <mergeCell ref="P7:P9"/>
    <mergeCell ref="K7:L7"/>
    <mergeCell ref="Q4:R9"/>
    <mergeCell ref="M6:O6"/>
    <mergeCell ref="C5:O5"/>
    <mergeCell ref="M7:O7"/>
    <mergeCell ref="I7:J7"/>
    <mergeCell ref="G7:H7"/>
    <mergeCell ref="Q13:R13"/>
    <mergeCell ref="A10:B10"/>
    <mergeCell ref="A18:B18"/>
    <mergeCell ref="A11:B11"/>
    <mergeCell ref="A19:B19"/>
    <mergeCell ref="A14:A16"/>
    <mergeCell ref="A17:B17"/>
    <mergeCell ref="A13:B13"/>
    <mergeCell ref="A12:B12"/>
    <mergeCell ref="Q23:R23"/>
    <mergeCell ref="Q19:R19"/>
    <mergeCell ref="Q22:R22"/>
    <mergeCell ref="A23:B23"/>
    <mergeCell ref="A20:B20"/>
    <mergeCell ref="A21:B21"/>
    <mergeCell ref="A22:B22"/>
  </mergeCells>
  <printOptions horizontalCentered="1"/>
  <pageMargins left="0.25" right="0.25" top="1" bottom="1" header="1" footer="1"/>
  <pageSetup horizontalDpi="600" verticalDpi="600" orientation="landscape" paperSize="9" scale="8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rightToLeft="1" view="pageBreakPreview" zoomScale="90" zoomScaleSheetLayoutView="90" workbookViewId="0" topLeftCell="A1">
      <selection activeCell="U22" sqref="U22"/>
    </sheetView>
  </sheetViews>
  <sheetFormatPr defaultColWidth="9.140625" defaultRowHeight="15"/>
  <cols>
    <col min="1" max="1" width="4.140625" style="0" customWidth="1"/>
    <col min="3" max="3" width="7.00390625" style="0" customWidth="1"/>
    <col min="5" max="5" width="8.00390625" style="0" customWidth="1"/>
    <col min="7" max="7" width="8.00390625" style="0" customWidth="1"/>
    <col min="9" max="9" width="8.00390625" style="0" customWidth="1"/>
    <col min="11" max="11" width="8.00390625" style="0" customWidth="1"/>
    <col min="16" max="16" width="16.00390625" style="0" customWidth="1"/>
    <col min="17" max="17" width="4.8515625" style="0" customWidth="1"/>
  </cols>
  <sheetData>
    <row r="1" spans="1:17" ht="24.75" customHeight="1">
      <c r="A1" s="603" t="s">
        <v>180</v>
      </c>
      <c r="B1" s="603"/>
      <c r="C1" s="603"/>
      <c r="D1" s="603"/>
      <c r="E1" s="603"/>
      <c r="F1" s="603"/>
      <c r="G1" s="603"/>
      <c r="H1" s="603"/>
      <c r="I1" s="603"/>
      <c r="J1" s="603"/>
      <c r="K1" s="603"/>
      <c r="L1" s="603"/>
      <c r="M1" s="603"/>
      <c r="N1" s="603"/>
      <c r="O1" s="603"/>
      <c r="P1" s="603"/>
      <c r="Q1" s="603"/>
    </row>
    <row r="2" spans="1:17" ht="39" customHeight="1">
      <c r="A2" s="460" t="s">
        <v>181</v>
      </c>
      <c r="B2" s="460"/>
      <c r="C2" s="460"/>
      <c r="D2" s="460"/>
      <c r="E2" s="460"/>
      <c r="F2" s="460"/>
      <c r="G2" s="460"/>
      <c r="H2" s="460"/>
      <c r="I2" s="460"/>
      <c r="J2" s="460"/>
      <c r="K2" s="460"/>
      <c r="L2" s="460"/>
      <c r="M2" s="460"/>
      <c r="N2" s="460"/>
      <c r="O2" s="460"/>
      <c r="P2" s="460"/>
      <c r="Q2" s="460"/>
    </row>
    <row r="3" spans="1:17" ht="18.75" thickBot="1">
      <c r="A3" s="577" t="s">
        <v>182</v>
      </c>
      <c r="B3" s="577"/>
      <c r="C3" s="194"/>
      <c r="D3" s="194"/>
      <c r="E3" s="194"/>
      <c r="F3" s="194"/>
      <c r="G3" s="194"/>
      <c r="H3" s="194"/>
      <c r="I3" s="194"/>
      <c r="J3" s="194"/>
      <c r="K3" s="194"/>
      <c r="L3" s="194"/>
      <c r="M3" s="194"/>
      <c r="N3" s="194"/>
      <c r="O3" s="194"/>
      <c r="P3" s="575" t="s">
        <v>183</v>
      </c>
      <c r="Q3" s="575"/>
    </row>
    <row r="4" spans="1:17" ht="16.5" thickTop="1">
      <c r="A4" s="462" t="s">
        <v>3</v>
      </c>
      <c r="B4" s="462"/>
      <c r="C4" s="619" t="s">
        <v>184</v>
      </c>
      <c r="D4" s="619"/>
      <c r="E4" s="619" t="s">
        <v>185</v>
      </c>
      <c r="F4" s="619"/>
      <c r="G4" s="619" t="s">
        <v>186</v>
      </c>
      <c r="H4" s="619"/>
      <c r="I4" s="619" t="s">
        <v>187</v>
      </c>
      <c r="J4" s="619"/>
      <c r="K4" s="619" t="s">
        <v>188</v>
      </c>
      <c r="L4" s="619"/>
      <c r="M4" s="619" t="s">
        <v>460</v>
      </c>
      <c r="N4" s="619"/>
      <c r="O4" s="619"/>
      <c r="P4" s="462" t="s">
        <v>9</v>
      </c>
      <c r="Q4" s="462"/>
    </row>
    <row r="5" spans="1:17" ht="15.75">
      <c r="A5" s="477"/>
      <c r="B5" s="477"/>
      <c r="C5" s="477" t="s">
        <v>189</v>
      </c>
      <c r="D5" s="477"/>
      <c r="E5" s="477" t="s">
        <v>190</v>
      </c>
      <c r="F5" s="477"/>
      <c r="G5" s="477" t="s">
        <v>191</v>
      </c>
      <c r="H5" s="477"/>
      <c r="I5" s="477" t="s">
        <v>192</v>
      </c>
      <c r="J5" s="477"/>
      <c r="K5" s="477" t="s">
        <v>193</v>
      </c>
      <c r="L5" s="477"/>
      <c r="M5" s="477" t="s">
        <v>21</v>
      </c>
      <c r="N5" s="477"/>
      <c r="O5" s="477"/>
      <c r="P5" s="477"/>
      <c r="Q5" s="477"/>
    </row>
    <row r="6" spans="1:17" ht="15.75">
      <c r="A6" s="477"/>
      <c r="B6" s="477"/>
      <c r="C6" s="193" t="s">
        <v>11</v>
      </c>
      <c r="D6" s="193" t="s">
        <v>12</v>
      </c>
      <c r="E6" s="193" t="s">
        <v>11</v>
      </c>
      <c r="F6" s="193" t="s">
        <v>12</v>
      </c>
      <c r="G6" s="193" t="s">
        <v>11</v>
      </c>
      <c r="H6" s="193" t="s">
        <v>12</v>
      </c>
      <c r="I6" s="193" t="s">
        <v>11</v>
      </c>
      <c r="J6" s="193" t="s">
        <v>12</v>
      </c>
      <c r="K6" s="193" t="s">
        <v>11</v>
      </c>
      <c r="L6" s="193" t="s">
        <v>12</v>
      </c>
      <c r="M6" s="193" t="s">
        <v>11</v>
      </c>
      <c r="N6" s="193" t="s">
        <v>12</v>
      </c>
      <c r="O6" s="196" t="s">
        <v>14</v>
      </c>
      <c r="P6" s="477"/>
      <c r="Q6" s="477"/>
    </row>
    <row r="7" spans="1:17" ht="16.5" thickBot="1">
      <c r="A7" s="478"/>
      <c r="B7" s="478"/>
      <c r="C7" s="195" t="s">
        <v>18</v>
      </c>
      <c r="D7" s="195" t="s">
        <v>19</v>
      </c>
      <c r="E7" s="195" t="s">
        <v>18</v>
      </c>
      <c r="F7" s="195" t="s">
        <v>19</v>
      </c>
      <c r="G7" s="195" t="s">
        <v>18</v>
      </c>
      <c r="H7" s="195" t="s">
        <v>19</v>
      </c>
      <c r="I7" s="195" t="s">
        <v>18</v>
      </c>
      <c r="J7" s="195" t="s">
        <v>19</v>
      </c>
      <c r="K7" s="195" t="s">
        <v>18</v>
      </c>
      <c r="L7" s="195" t="s">
        <v>19</v>
      </c>
      <c r="M7" s="195" t="s">
        <v>18</v>
      </c>
      <c r="N7" s="195" t="s">
        <v>19</v>
      </c>
      <c r="O7" s="195" t="s">
        <v>21</v>
      </c>
      <c r="P7" s="478"/>
      <c r="Q7" s="478"/>
    </row>
    <row r="8" spans="1:17" ht="22.5" customHeight="1">
      <c r="A8" s="481" t="s">
        <v>24</v>
      </c>
      <c r="B8" s="481"/>
      <c r="C8" s="193">
        <v>1</v>
      </c>
      <c r="D8" s="193">
        <v>1</v>
      </c>
      <c r="E8" s="193">
        <v>4</v>
      </c>
      <c r="F8" s="193">
        <v>1</v>
      </c>
      <c r="G8" s="193">
        <v>82</v>
      </c>
      <c r="H8" s="193">
        <v>59</v>
      </c>
      <c r="I8" s="193">
        <v>4</v>
      </c>
      <c r="J8" s="193">
        <v>2</v>
      </c>
      <c r="K8" s="193">
        <v>0</v>
      </c>
      <c r="L8" s="193">
        <v>1</v>
      </c>
      <c r="M8" s="193">
        <v>91</v>
      </c>
      <c r="N8" s="193">
        <v>64</v>
      </c>
      <c r="O8" s="193">
        <v>155</v>
      </c>
      <c r="P8" s="583" t="s">
        <v>25</v>
      </c>
      <c r="Q8" s="583"/>
    </row>
    <row r="9" spans="1:17" ht="22.5" customHeight="1">
      <c r="A9" s="465" t="s">
        <v>26</v>
      </c>
      <c r="B9" s="465"/>
      <c r="C9" s="294">
        <v>2</v>
      </c>
      <c r="D9" s="294">
        <v>0</v>
      </c>
      <c r="E9" s="294">
        <v>1</v>
      </c>
      <c r="F9" s="294">
        <v>1</v>
      </c>
      <c r="G9" s="294">
        <v>14</v>
      </c>
      <c r="H9" s="294">
        <v>9</v>
      </c>
      <c r="I9" s="294">
        <v>0</v>
      </c>
      <c r="J9" s="294">
        <v>0</v>
      </c>
      <c r="K9" s="294">
        <v>1</v>
      </c>
      <c r="L9" s="294">
        <v>0</v>
      </c>
      <c r="M9" s="294">
        <v>18</v>
      </c>
      <c r="N9" s="294">
        <v>10</v>
      </c>
      <c r="O9" s="294">
        <v>28</v>
      </c>
      <c r="P9" s="244"/>
      <c r="Q9" s="285" t="s">
        <v>27</v>
      </c>
    </row>
    <row r="10" spans="1:17" ht="22.5" customHeight="1">
      <c r="A10" s="465" t="s">
        <v>28</v>
      </c>
      <c r="B10" s="465"/>
      <c r="C10" s="294">
        <v>0</v>
      </c>
      <c r="D10" s="294">
        <v>1</v>
      </c>
      <c r="E10" s="294">
        <v>2</v>
      </c>
      <c r="F10" s="294">
        <v>0</v>
      </c>
      <c r="G10" s="294">
        <v>12</v>
      </c>
      <c r="H10" s="294">
        <v>9</v>
      </c>
      <c r="I10" s="294">
        <v>4</v>
      </c>
      <c r="J10" s="294">
        <v>2</v>
      </c>
      <c r="K10" s="294">
        <v>0</v>
      </c>
      <c r="L10" s="294">
        <v>0</v>
      </c>
      <c r="M10" s="294">
        <v>18</v>
      </c>
      <c r="N10" s="294">
        <v>12</v>
      </c>
      <c r="O10" s="294">
        <v>30</v>
      </c>
      <c r="P10" s="244"/>
      <c r="Q10" s="285" t="s">
        <v>29</v>
      </c>
    </row>
    <row r="11" spans="1:17" ht="22.5" customHeight="1">
      <c r="A11" s="465" t="s">
        <v>30</v>
      </c>
      <c r="B11" s="465"/>
      <c r="C11" s="294">
        <v>1</v>
      </c>
      <c r="D11" s="294">
        <v>1</v>
      </c>
      <c r="E11" s="294">
        <v>1</v>
      </c>
      <c r="F11" s="294">
        <v>1</v>
      </c>
      <c r="G11" s="294">
        <v>32</v>
      </c>
      <c r="H11" s="294">
        <v>46</v>
      </c>
      <c r="I11" s="294">
        <v>0</v>
      </c>
      <c r="J11" s="294">
        <v>0</v>
      </c>
      <c r="K11" s="294">
        <v>1</v>
      </c>
      <c r="L11" s="294">
        <v>1</v>
      </c>
      <c r="M11" s="294">
        <v>35</v>
      </c>
      <c r="N11" s="294">
        <v>49</v>
      </c>
      <c r="O11" s="294">
        <v>84</v>
      </c>
      <c r="P11" s="244"/>
      <c r="Q11" s="285" t="s">
        <v>31</v>
      </c>
    </row>
    <row r="12" spans="1:17" ht="22.5" customHeight="1">
      <c r="A12" s="467" t="s">
        <v>83</v>
      </c>
      <c r="B12" s="215" t="s">
        <v>125</v>
      </c>
      <c r="C12" s="294">
        <v>1</v>
      </c>
      <c r="D12" s="294">
        <v>0</v>
      </c>
      <c r="E12" s="294">
        <v>3</v>
      </c>
      <c r="F12" s="294">
        <v>0</v>
      </c>
      <c r="G12" s="294">
        <v>53</v>
      </c>
      <c r="H12" s="294">
        <v>37</v>
      </c>
      <c r="I12" s="294">
        <v>0</v>
      </c>
      <c r="J12" s="294">
        <v>0</v>
      </c>
      <c r="K12" s="294">
        <v>0</v>
      </c>
      <c r="L12" s="294">
        <v>0</v>
      </c>
      <c r="M12" s="294">
        <v>57</v>
      </c>
      <c r="N12" s="294">
        <v>37</v>
      </c>
      <c r="O12" s="294">
        <v>94</v>
      </c>
      <c r="P12" s="288" t="s">
        <v>416</v>
      </c>
      <c r="Q12" s="496" t="s">
        <v>34</v>
      </c>
    </row>
    <row r="13" spans="1:17" ht="22.5" customHeight="1">
      <c r="A13" s="468"/>
      <c r="B13" s="215" t="s">
        <v>35</v>
      </c>
      <c r="C13" s="294">
        <v>2</v>
      </c>
      <c r="D13" s="294">
        <v>2</v>
      </c>
      <c r="E13" s="294">
        <v>2</v>
      </c>
      <c r="F13" s="294">
        <v>7</v>
      </c>
      <c r="G13" s="294">
        <v>167</v>
      </c>
      <c r="H13" s="294">
        <v>188</v>
      </c>
      <c r="I13" s="294">
        <v>2</v>
      </c>
      <c r="J13" s="294">
        <v>2</v>
      </c>
      <c r="K13" s="294">
        <v>0</v>
      </c>
      <c r="L13" s="294">
        <v>0</v>
      </c>
      <c r="M13" s="294">
        <v>173</v>
      </c>
      <c r="N13" s="294">
        <v>199</v>
      </c>
      <c r="O13" s="294">
        <v>372</v>
      </c>
      <c r="P13" s="288" t="s">
        <v>417</v>
      </c>
      <c r="Q13" s="497"/>
    </row>
    <row r="14" spans="1:17" ht="22.5" customHeight="1">
      <c r="A14" s="469"/>
      <c r="B14" s="215" t="s">
        <v>37</v>
      </c>
      <c r="C14" s="294">
        <v>1</v>
      </c>
      <c r="D14" s="294">
        <v>0</v>
      </c>
      <c r="E14" s="294">
        <v>3</v>
      </c>
      <c r="F14" s="294">
        <v>0</v>
      </c>
      <c r="G14" s="294">
        <v>14</v>
      </c>
      <c r="H14" s="294">
        <v>21</v>
      </c>
      <c r="I14" s="294">
        <v>3</v>
      </c>
      <c r="J14" s="294">
        <v>0</v>
      </c>
      <c r="K14" s="294">
        <v>0</v>
      </c>
      <c r="L14" s="294">
        <v>0</v>
      </c>
      <c r="M14" s="294">
        <v>21</v>
      </c>
      <c r="N14" s="294">
        <v>21</v>
      </c>
      <c r="O14" s="294">
        <v>42</v>
      </c>
      <c r="P14" s="288" t="s">
        <v>415</v>
      </c>
      <c r="Q14" s="498"/>
    </row>
    <row r="15" spans="1:17" ht="22.5" customHeight="1">
      <c r="A15" s="465" t="s">
        <v>39</v>
      </c>
      <c r="B15" s="465"/>
      <c r="C15" s="294">
        <v>2</v>
      </c>
      <c r="D15" s="294">
        <v>0</v>
      </c>
      <c r="E15" s="294">
        <v>4</v>
      </c>
      <c r="F15" s="294">
        <v>0</v>
      </c>
      <c r="G15" s="294">
        <v>42</v>
      </c>
      <c r="H15" s="294">
        <v>3</v>
      </c>
      <c r="I15" s="294">
        <v>2</v>
      </c>
      <c r="J15" s="294">
        <v>0</v>
      </c>
      <c r="K15" s="294">
        <v>3</v>
      </c>
      <c r="L15" s="294">
        <v>1</v>
      </c>
      <c r="M15" s="294">
        <v>53</v>
      </c>
      <c r="N15" s="294">
        <v>4</v>
      </c>
      <c r="O15" s="294">
        <v>57</v>
      </c>
      <c r="P15" s="294"/>
      <c r="Q15" s="305" t="s">
        <v>127</v>
      </c>
    </row>
    <row r="16" spans="1:17" ht="22.5" customHeight="1">
      <c r="A16" s="465" t="s">
        <v>68</v>
      </c>
      <c r="B16" s="465"/>
      <c r="C16" s="294">
        <v>1</v>
      </c>
      <c r="D16" s="294">
        <v>1</v>
      </c>
      <c r="E16" s="294">
        <v>3</v>
      </c>
      <c r="F16" s="294">
        <v>1</v>
      </c>
      <c r="G16" s="294">
        <v>40</v>
      </c>
      <c r="H16" s="294">
        <v>24</v>
      </c>
      <c r="I16" s="294">
        <v>6</v>
      </c>
      <c r="J16" s="294">
        <v>2</v>
      </c>
      <c r="K16" s="294">
        <v>1</v>
      </c>
      <c r="L16" s="294">
        <v>0</v>
      </c>
      <c r="M16" s="294">
        <v>51</v>
      </c>
      <c r="N16" s="294">
        <v>28</v>
      </c>
      <c r="O16" s="294">
        <v>79</v>
      </c>
      <c r="P16" s="244"/>
      <c r="Q16" s="285" t="s">
        <v>42</v>
      </c>
    </row>
    <row r="17" spans="1:18" ht="22.5" customHeight="1">
      <c r="A17" s="488" t="s">
        <v>129</v>
      </c>
      <c r="B17" s="488"/>
      <c r="C17" s="294">
        <v>1</v>
      </c>
      <c r="D17" s="294">
        <v>1</v>
      </c>
      <c r="E17" s="294">
        <v>3</v>
      </c>
      <c r="F17" s="294">
        <v>2</v>
      </c>
      <c r="G17" s="294">
        <v>54</v>
      </c>
      <c r="H17" s="294">
        <v>30</v>
      </c>
      <c r="I17" s="294">
        <v>10</v>
      </c>
      <c r="J17" s="294">
        <v>2</v>
      </c>
      <c r="K17" s="294">
        <v>1</v>
      </c>
      <c r="L17" s="294">
        <v>1</v>
      </c>
      <c r="M17" s="294">
        <v>69</v>
      </c>
      <c r="N17" s="294">
        <v>36</v>
      </c>
      <c r="O17" s="294">
        <v>105</v>
      </c>
      <c r="P17" s="459" t="s">
        <v>130</v>
      </c>
      <c r="Q17" s="459"/>
      <c r="R17" s="192"/>
    </row>
    <row r="18" spans="1:18" ht="22.5" customHeight="1">
      <c r="A18" s="465" t="s">
        <v>43</v>
      </c>
      <c r="B18" s="465"/>
      <c r="C18" s="294">
        <v>1</v>
      </c>
      <c r="D18" s="294">
        <v>1</v>
      </c>
      <c r="E18" s="294">
        <v>1</v>
      </c>
      <c r="F18" s="294">
        <v>0</v>
      </c>
      <c r="G18" s="294">
        <v>29</v>
      </c>
      <c r="H18" s="294">
        <v>14</v>
      </c>
      <c r="I18" s="294">
        <v>2</v>
      </c>
      <c r="J18" s="294">
        <v>0</v>
      </c>
      <c r="K18" s="294">
        <v>0</v>
      </c>
      <c r="L18" s="294">
        <v>0</v>
      </c>
      <c r="M18" s="294">
        <v>33</v>
      </c>
      <c r="N18" s="294">
        <v>15</v>
      </c>
      <c r="O18" s="294">
        <v>48</v>
      </c>
      <c r="P18" s="244"/>
      <c r="Q18" s="285" t="s">
        <v>44</v>
      </c>
      <c r="R18" s="192"/>
    </row>
    <row r="19" spans="1:18" ht="22.5" customHeight="1">
      <c r="A19" s="465" t="s">
        <v>45</v>
      </c>
      <c r="B19" s="465"/>
      <c r="C19" s="294">
        <v>1</v>
      </c>
      <c r="D19" s="294">
        <v>0</v>
      </c>
      <c r="E19" s="294">
        <v>0</v>
      </c>
      <c r="F19" s="294">
        <v>0</v>
      </c>
      <c r="G19" s="294">
        <v>17</v>
      </c>
      <c r="H19" s="294">
        <v>1</v>
      </c>
      <c r="I19" s="294">
        <v>3</v>
      </c>
      <c r="J19" s="294">
        <v>0</v>
      </c>
      <c r="K19" s="294">
        <v>0</v>
      </c>
      <c r="L19" s="294">
        <v>0</v>
      </c>
      <c r="M19" s="294">
        <v>21</v>
      </c>
      <c r="N19" s="294">
        <v>1</v>
      </c>
      <c r="O19" s="294">
        <v>22</v>
      </c>
      <c r="P19" s="244"/>
      <c r="Q19" s="285" t="s">
        <v>46</v>
      </c>
      <c r="R19" s="192"/>
    </row>
    <row r="20" spans="1:18" ht="22.5" customHeight="1" thickBot="1">
      <c r="A20" s="481" t="s">
        <v>47</v>
      </c>
      <c r="B20" s="481"/>
      <c r="C20" s="193">
        <v>1</v>
      </c>
      <c r="D20" s="193">
        <v>1</v>
      </c>
      <c r="E20" s="193">
        <v>3</v>
      </c>
      <c r="F20" s="193">
        <v>2</v>
      </c>
      <c r="G20" s="193">
        <v>44</v>
      </c>
      <c r="H20" s="193">
        <v>60</v>
      </c>
      <c r="I20" s="193">
        <v>7</v>
      </c>
      <c r="J20" s="193">
        <v>3</v>
      </c>
      <c r="K20" s="193">
        <v>0</v>
      </c>
      <c r="L20" s="193">
        <v>2</v>
      </c>
      <c r="M20" s="193">
        <v>55</v>
      </c>
      <c r="N20" s="193">
        <v>68</v>
      </c>
      <c r="O20" s="193">
        <v>123</v>
      </c>
      <c r="P20" s="200"/>
      <c r="Q20" s="199" t="s">
        <v>48</v>
      </c>
      <c r="R20" s="199"/>
    </row>
    <row r="21" spans="1:18" ht="22.5" customHeight="1" thickBot="1">
      <c r="A21" s="486" t="s">
        <v>17</v>
      </c>
      <c r="B21" s="486"/>
      <c r="C21" s="197">
        <v>15</v>
      </c>
      <c r="D21" s="197">
        <v>9</v>
      </c>
      <c r="E21" s="197">
        <v>30</v>
      </c>
      <c r="F21" s="197">
        <v>15</v>
      </c>
      <c r="G21" s="197">
        <v>600</v>
      </c>
      <c r="H21" s="197">
        <v>501</v>
      </c>
      <c r="I21" s="197">
        <v>43</v>
      </c>
      <c r="J21" s="197">
        <v>13</v>
      </c>
      <c r="K21" s="197">
        <v>7</v>
      </c>
      <c r="L21" s="197">
        <v>6</v>
      </c>
      <c r="M21" s="197">
        <v>695</v>
      </c>
      <c r="N21" s="197">
        <v>544</v>
      </c>
      <c r="O21" s="197">
        <v>1239</v>
      </c>
      <c r="P21" s="479" t="s">
        <v>69</v>
      </c>
      <c r="Q21" s="479"/>
      <c r="R21" s="192"/>
    </row>
    <row r="22" spans="1:18" ht="16.5" thickTop="1">
      <c r="A22" s="192"/>
      <c r="B22" s="192"/>
      <c r="C22" s="192"/>
      <c r="D22" s="192"/>
      <c r="E22" s="192"/>
      <c r="F22" s="192"/>
      <c r="G22" s="192"/>
      <c r="H22" s="192"/>
      <c r="I22" s="192"/>
      <c r="J22" s="192"/>
      <c r="K22" s="192"/>
      <c r="L22" s="192"/>
      <c r="M22" s="192"/>
      <c r="N22" s="192"/>
      <c r="O22" s="192"/>
      <c r="P22" s="200"/>
      <c r="Q22" s="199"/>
      <c r="R22" s="192"/>
    </row>
  </sheetData>
  <mergeCells count="34">
    <mergeCell ref="P21:Q21"/>
    <mergeCell ref="A9:B9"/>
    <mergeCell ref="A10:B10"/>
    <mergeCell ref="A11:B11"/>
    <mergeCell ref="A15:B15"/>
    <mergeCell ref="A16:B16"/>
    <mergeCell ref="A21:B21"/>
    <mergeCell ref="A17:B17"/>
    <mergeCell ref="A18:B18"/>
    <mergeCell ref="A19:B19"/>
    <mergeCell ref="A20:B20"/>
    <mergeCell ref="A1:Q1"/>
    <mergeCell ref="C4:D4"/>
    <mergeCell ref="I4:J4"/>
    <mergeCell ref="A4:B7"/>
    <mergeCell ref="E4:F4"/>
    <mergeCell ref="G5:H5"/>
    <mergeCell ref="K5:L5"/>
    <mergeCell ref="C5:D5"/>
    <mergeCell ref="A2:Q2"/>
    <mergeCell ref="M4:O4"/>
    <mergeCell ref="K4:L4"/>
    <mergeCell ref="P3:Q3"/>
    <mergeCell ref="I5:J5"/>
    <mergeCell ref="P4:Q7"/>
    <mergeCell ref="A3:B3"/>
    <mergeCell ref="G4:H4"/>
    <mergeCell ref="E5:F5"/>
    <mergeCell ref="M5:O5"/>
    <mergeCell ref="P17:Q17"/>
    <mergeCell ref="Q12:Q14"/>
    <mergeCell ref="A8:B8"/>
    <mergeCell ref="A12:A14"/>
    <mergeCell ref="P8:Q8"/>
  </mergeCells>
  <printOptions horizontalCentered="1"/>
  <pageMargins left="0.5" right="0.5" top="1" bottom="1" header="1" footer="1"/>
  <pageSetup horizontalDpi="600" verticalDpi="600" orientation="landscape" scale="85"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6"/>
  <sheetViews>
    <sheetView rightToLeft="1" view="pageBreakPreview" zoomScale="80" zoomScaleSheetLayoutView="80" workbookViewId="0" topLeftCell="A14">
      <selection activeCell="U22" sqref="U22"/>
    </sheetView>
  </sheetViews>
  <sheetFormatPr defaultColWidth="9.140625" defaultRowHeight="15"/>
  <cols>
    <col min="1" max="1" width="4.8515625" style="0" customWidth="1"/>
    <col min="3" max="6" width="5.7109375" style="0" customWidth="1"/>
    <col min="7" max="7" width="7.421875" style="0" customWidth="1"/>
    <col min="8" max="8" width="7.8515625" style="0" customWidth="1"/>
    <col min="9" max="9" width="7.140625" style="0" customWidth="1"/>
    <col min="10" max="10" width="7.8515625" style="0" customWidth="1"/>
    <col min="11" max="11" width="6.421875" style="0" customWidth="1"/>
    <col min="12" max="12" width="7.28125" style="0" customWidth="1"/>
    <col min="13" max="18" width="5.7109375" style="0" customWidth="1"/>
    <col min="19" max="19" width="6.140625" style="0" customWidth="1"/>
    <col min="20" max="20" width="6.8515625" style="0" customWidth="1"/>
    <col min="21" max="21" width="8.28125" style="0" customWidth="1"/>
    <col min="22" max="22" width="15.8515625" style="0" customWidth="1"/>
    <col min="23" max="23" width="5.421875" style="0" customWidth="1"/>
  </cols>
  <sheetData>
    <row r="1" spans="1:23" ht="30.75" customHeight="1">
      <c r="A1" s="603" t="s">
        <v>194</v>
      </c>
      <c r="B1" s="603"/>
      <c r="C1" s="603"/>
      <c r="D1" s="603"/>
      <c r="E1" s="603"/>
      <c r="F1" s="603"/>
      <c r="G1" s="603"/>
      <c r="H1" s="603"/>
      <c r="I1" s="603"/>
      <c r="J1" s="603"/>
      <c r="K1" s="603"/>
      <c r="L1" s="603"/>
      <c r="M1" s="603"/>
      <c r="N1" s="603"/>
      <c r="O1" s="603"/>
      <c r="P1" s="603"/>
      <c r="Q1" s="603"/>
      <c r="R1" s="603"/>
      <c r="S1" s="603"/>
      <c r="T1" s="603"/>
      <c r="U1" s="603"/>
      <c r="V1" s="603"/>
      <c r="W1" s="603"/>
    </row>
    <row r="2" spans="1:23" ht="43.5" customHeight="1">
      <c r="A2" s="460" t="s">
        <v>195</v>
      </c>
      <c r="B2" s="460"/>
      <c r="C2" s="460"/>
      <c r="D2" s="460"/>
      <c r="E2" s="460"/>
      <c r="F2" s="460"/>
      <c r="G2" s="460"/>
      <c r="H2" s="460"/>
      <c r="I2" s="460"/>
      <c r="J2" s="460"/>
      <c r="K2" s="460"/>
      <c r="L2" s="460"/>
      <c r="M2" s="460"/>
      <c r="N2" s="460"/>
      <c r="O2" s="460"/>
      <c r="P2" s="460"/>
      <c r="Q2" s="460"/>
      <c r="R2" s="460"/>
      <c r="S2" s="460"/>
      <c r="T2" s="460"/>
      <c r="U2" s="460"/>
      <c r="V2" s="460"/>
      <c r="W2" s="460"/>
    </row>
    <row r="3" spans="1:23" ht="18.75" thickBot="1">
      <c r="A3" s="586" t="s">
        <v>196</v>
      </c>
      <c r="B3" s="586"/>
      <c r="C3" s="204"/>
      <c r="D3" s="204"/>
      <c r="E3" s="204"/>
      <c r="F3" s="204"/>
      <c r="G3" s="204"/>
      <c r="H3" s="204"/>
      <c r="I3" s="204"/>
      <c r="J3" s="204"/>
      <c r="K3" s="204"/>
      <c r="L3" s="204"/>
      <c r="M3" s="204"/>
      <c r="N3" s="204"/>
      <c r="O3" s="204"/>
      <c r="P3" s="204"/>
      <c r="Q3" s="204"/>
      <c r="R3" s="204"/>
      <c r="S3" s="204"/>
      <c r="T3" s="204"/>
      <c r="U3" s="204"/>
      <c r="V3" s="622" t="s">
        <v>197</v>
      </c>
      <c r="W3" s="622"/>
    </row>
    <row r="4" spans="1:23" ht="22.5" customHeight="1" thickTop="1">
      <c r="A4" s="462" t="s">
        <v>3</v>
      </c>
      <c r="B4" s="462"/>
      <c r="C4" s="462" t="s">
        <v>198</v>
      </c>
      <c r="D4" s="462"/>
      <c r="E4" s="462" t="s">
        <v>199</v>
      </c>
      <c r="F4" s="462"/>
      <c r="G4" s="462" t="s">
        <v>200</v>
      </c>
      <c r="H4" s="462"/>
      <c r="I4" s="462" t="s">
        <v>201</v>
      </c>
      <c r="J4" s="462"/>
      <c r="K4" s="462" t="s">
        <v>202</v>
      </c>
      <c r="L4" s="462"/>
      <c r="M4" s="462" t="s">
        <v>203</v>
      </c>
      <c r="N4" s="462"/>
      <c r="O4" s="462" t="s">
        <v>204</v>
      </c>
      <c r="P4" s="462"/>
      <c r="Q4" s="462" t="s">
        <v>205</v>
      </c>
      <c r="R4" s="462"/>
      <c r="S4" s="462" t="s">
        <v>460</v>
      </c>
      <c r="T4" s="462"/>
      <c r="U4" s="462"/>
      <c r="V4" s="462" t="s">
        <v>9</v>
      </c>
      <c r="W4" s="462"/>
    </row>
    <row r="5" spans="1:23" ht="41.25" customHeight="1">
      <c r="A5" s="477"/>
      <c r="B5" s="477"/>
      <c r="C5" s="477" t="s">
        <v>206</v>
      </c>
      <c r="D5" s="477"/>
      <c r="E5" s="477" t="s">
        <v>206</v>
      </c>
      <c r="F5" s="477"/>
      <c r="G5" s="501" t="s">
        <v>207</v>
      </c>
      <c r="H5" s="477"/>
      <c r="I5" s="501" t="s">
        <v>208</v>
      </c>
      <c r="J5" s="477"/>
      <c r="K5" s="501" t="s">
        <v>209</v>
      </c>
      <c r="L5" s="501"/>
      <c r="M5" s="501" t="s">
        <v>210</v>
      </c>
      <c r="N5" s="477"/>
      <c r="O5" s="501" t="s">
        <v>211</v>
      </c>
      <c r="P5" s="477"/>
      <c r="Q5" s="477" t="s">
        <v>212</v>
      </c>
      <c r="R5" s="477"/>
      <c r="S5" s="477" t="s">
        <v>21</v>
      </c>
      <c r="T5" s="477"/>
      <c r="U5" s="477"/>
      <c r="V5" s="477"/>
      <c r="W5" s="477"/>
    </row>
    <row r="6" spans="1:23" ht="15.75">
      <c r="A6" s="477"/>
      <c r="B6" s="477"/>
      <c r="C6" s="203" t="s">
        <v>11</v>
      </c>
      <c r="D6" s="203" t="s">
        <v>12</v>
      </c>
      <c r="E6" s="203" t="s">
        <v>11</v>
      </c>
      <c r="F6" s="203" t="s">
        <v>12</v>
      </c>
      <c r="G6" s="203" t="s">
        <v>11</v>
      </c>
      <c r="H6" s="203" t="s">
        <v>12</v>
      </c>
      <c r="I6" s="203" t="s">
        <v>11</v>
      </c>
      <c r="J6" s="203" t="s">
        <v>12</v>
      </c>
      <c r="K6" s="203" t="s">
        <v>11</v>
      </c>
      <c r="L6" s="203" t="s">
        <v>12</v>
      </c>
      <c r="M6" s="203" t="s">
        <v>11</v>
      </c>
      <c r="N6" s="203" t="s">
        <v>12</v>
      </c>
      <c r="O6" s="203" t="s">
        <v>11</v>
      </c>
      <c r="P6" s="203" t="s">
        <v>12</v>
      </c>
      <c r="Q6" s="203" t="s">
        <v>11</v>
      </c>
      <c r="R6" s="203" t="s">
        <v>12</v>
      </c>
      <c r="S6" s="203" t="s">
        <v>11</v>
      </c>
      <c r="T6" s="203" t="s">
        <v>12</v>
      </c>
      <c r="U6" s="205" t="s">
        <v>14</v>
      </c>
      <c r="V6" s="477"/>
      <c r="W6" s="477"/>
    </row>
    <row r="7" spans="1:23" ht="57.75" customHeight="1" thickBot="1">
      <c r="A7" s="478"/>
      <c r="B7" s="478"/>
      <c r="C7" s="323" t="s">
        <v>18</v>
      </c>
      <c r="D7" s="323" t="s">
        <v>19</v>
      </c>
      <c r="E7" s="323" t="s">
        <v>18</v>
      </c>
      <c r="F7" s="323" t="s">
        <v>19</v>
      </c>
      <c r="G7" s="323" t="s">
        <v>18</v>
      </c>
      <c r="H7" s="323" t="s">
        <v>19</v>
      </c>
      <c r="I7" s="323" t="s">
        <v>18</v>
      </c>
      <c r="J7" s="323" t="s">
        <v>19</v>
      </c>
      <c r="K7" s="323" t="s">
        <v>18</v>
      </c>
      <c r="L7" s="323" t="s">
        <v>19</v>
      </c>
      <c r="M7" s="323" t="s">
        <v>18</v>
      </c>
      <c r="N7" s="323" t="s">
        <v>19</v>
      </c>
      <c r="O7" s="323" t="s">
        <v>18</v>
      </c>
      <c r="P7" s="323" t="s">
        <v>19</v>
      </c>
      <c r="Q7" s="323" t="s">
        <v>18</v>
      </c>
      <c r="R7" s="323" t="s">
        <v>19</v>
      </c>
      <c r="S7" s="323" t="s">
        <v>18</v>
      </c>
      <c r="T7" s="323" t="s">
        <v>19</v>
      </c>
      <c r="U7" s="323" t="s">
        <v>21</v>
      </c>
      <c r="V7" s="478"/>
      <c r="W7" s="478"/>
    </row>
    <row r="8" spans="1:23" ht="22.5" customHeight="1">
      <c r="A8" s="578" t="s">
        <v>24</v>
      </c>
      <c r="B8" s="481"/>
      <c r="C8" s="207">
        <v>2</v>
      </c>
      <c r="D8" s="207">
        <v>0</v>
      </c>
      <c r="E8" s="207">
        <v>1</v>
      </c>
      <c r="F8" s="207">
        <v>1</v>
      </c>
      <c r="G8" s="207">
        <v>40</v>
      </c>
      <c r="H8" s="207">
        <v>9</v>
      </c>
      <c r="I8" s="207">
        <v>20</v>
      </c>
      <c r="J8" s="207">
        <v>27</v>
      </c>
      <c r="K8" s="207">
        <v>0</v>
      </c>
      <c r="L8" s="207">
        <v>0</v>
      </c>
      <c r="M8" s="207">
        <v>17</v>
      </c>
      <c r="N8" s="207">
        <v>17</v>
      </c>
      <c r="O8" s="207">
        <v>11</v>
      </c>
      <c r="P8" s="207">
        <v>10</v>
      </c>
      <c r="Q8" s="207">
        <v>0</v>
      </c>
      <c r="R8" s="207">
        <v>0</v>
      </c>
      <c r="S8" s="207">
        <v>91</v>
      </c>
      <c r="T8" s="207">
        <v>64</v>
      </c>
      <c r="U8" s="207">
        <v>155</v>
      </c>
      <c r="V8" s="466" t="s">
        <v>25</v>
      </c>
      <c r="W8" s="466"/>
    </row>
    <row r="9" spans="1:23" ht="22.5" customHeight="1">
      <c r="A9" s="465" t="s">
        <v>26</v>
      </c>
      <c r="B9" s="465"/>
      <c r="C9" s="208">
        <v>0</v>
      </c>
      <c r="D9" s="208">
        <v>0</v>
      </c>
      <c r="E9" s="208">
        <v>0</v>
      </c>
      <c r="F9" s="208">
        <v>0</v>
      </c>
      <c r="G9" s="208">
        <v>3</v>
      </c>
      <c r="H9" s="208">
        <v>3</v>
      </c>
      <c r="I9" s="208">
        <v>6</v>
      </c>
      <c r="J9" s="208">
        <v>1</v>
      </c>
      <c r="K9" s="208">
        <v>0</v>
      </c>
      <c r="L9" s="208">
        <v>0</v>
      </c>
      <c r="M9" s="208">
        <v>4</v>
      </c>
      <c r="N9" s="208">
        <v>4</v>
      </c>
      <c r="O9" s="208">
        <v>5</v>
      </c>
      <c r="P9" s="208">
        <v>2</v>
      </c>
      <c r="Q9" s="208">
        <v>0</v>
      </c>
      <c r="R9" s="208">
        <v>0</v>
      </c>
      <c r="S9" s="208">
        <v>18</v>
      </c>
      <c r="T9" s="208">
        <v>10</v>
      </c>
      <c r="U9" s="208">
        <v>28</v>
      </c>
      <c r="V9" s="212"/>
      <c r="W9" s="210" t="s">
        <v>27</v>
      </c>
    </row>
    <row r="10" spans="1:39" ht="22.5" customHeight="1">
      <c r="A10" s="465" t="s">
        <v>28</v>
      </c>
      <c r="B10" s="465"/>
      <c r="C10" s="208">
        <v>0</v>
      </c>
      <c r="D10" s="208">
        <v>0</v>
      </c>
      <c r="E10" s="208">
        <v>4</v>
      </c>
      <c r="F10" s="208">
        <v>2</v>
      </c>
      <c r="G10" s="208">
        <v>1</v>
      </c>
      <c r="H10" s="208">
        <v>0</v>
      </c>
      <c r="I10" s="208">
        <v>8</v>
      </c>
      <c r="J10" s="208">
        <v>5</v>
      </c>
      <c r="K10" s="208">
        <v>0</v>
      </c>
      <c r="L10" s="208">
        <v>0</v>
      </c>
      <c r="M10" s="208">
        <v>2</v>
      </c>
      <c r="N10" s="208">
        <v>4</v>
      </c>
      <c r="O10" s="208">
        <v>3</v>
      </c>
      <c r="P10" s="208">
        <v>1</v>
      </c>
      <c r="Q10" s="208">
        <v>0</v>
      </c>
      <c r="R10" s="208">
        <v>0</v>
      </c>
      <c r="S10" s="208">
        <v>18</v>
      </c>
      <c r="T10" s="208">
        <v>12</v>
      </c>
      <c r="U10" s="208">
        <v>30</v>
      </c>
      <c r="V10" s="212"/>
      <c r="W10" s="210" t="s">
        <v>29</v>
      </c>
      <c r="Y10" s="356"/>
      <c r="Z10" s="356"/>
      <c r="AA10" s="356"/>
      <c r="AB10" s="356"/>
      <c r="AC10" s="356"/>
      <c r="AD10" s="356"/>
      <c r="AE10" s="356"/>
      <c r="AF10" s="356"/>
      <c r="AG10" s="356"/>
      <c r="AH10" s="356"/>
      <c r="AI10" s="356"/>
      <c r="AJ10" s="356"/>
      <c r="AK10" s="356"/>
      <c r="AL10" s="356"/>
      <c r="AM10" s="356"/>
    </row>
    <row r="11" spans="1:39" ht="22.5" customHeight="1">
      <c r="A11" s="465" t="s">
        <v>30</v>
      </c>
      <c r="B11" s="465"/>
      <c r="C11" s="208">
        <v>0</v>
      </c>
      <c r="D11" s="208">
        <v>0</v>
      </c>
      <c r="E11" s="208">
        <v>1</v>
      </c>
      <c r="F11" s="208">
        <v>1</v>
      </c>
      <c r="G11" s="208">
        <v>10</v>
      </c>
      <c r="H11" s="208">
        <v>15</v>
      </c>
      <c r="I11" s="208">
        <v>7</v>
      </c>
      <c r="J11" s="208">
        <v>4</v>
      </c>
      <c r="K11" s="208">
        <v>0</v>
      </c>
      <c r="L11" s="208">
        <v>0</v>
      </c>
      <c r="M11" s="208">
        <v>8</v>
      </c>
      <c r="N11" s="208">
        <v>15</v>
      </c>
      <c r="O11" s="208">
        <v>9</v>
      </c>
      <c r="P11" s="208">
        <v>14</v>
      </c>
      <c r="Q11" s="208">
        <v>0</v>
      </c>
      <c r="R11" s="208">
        <v>0</v>
      </c>
      <c r="S11" s="208">
        <v>35</v>
      </c>
      <c r="T11" s="208">
        <v>49</v>
      </c>
      <c r="U11" s="208">
        <v>84</v>
      </c>
      <c r="V11" s="212"/>
      <c r="W11" s="210" t="s">
        <v>31</v>
      </c>
      <c r="Y11" s="356"/>
      <c r="Z11" s="356"/>
      <c r="AA11" s="356"/>
      <c r="AB11" s="356"/>
      <c r="AC11" s="356"/>
      <c r="AD11" s="356"/>
      <c r="AE11" s="356"/>
      <c r="AF11" s="356"/>
      <c r="AG11" s="356"/>
      <c r="AH11" s="356"/>
      <c r="AI11" s="356"/>
      <c r="AJ11" s="356"/>
      <c r="AK11" s="356"/>
      <c r="AL11" s="356"/>
      <c r="AM11" s="356"/>
    </row>
    <row r="12" spans="1:39" ht="22.5" customHeight="1">
      <c r="A12" s="467" t="s">
        <v>83</v>
      </c>
      <c r="B12" s="213" t="s">
        <v>125</v>
      </c>
      <c r="C12" s="208">
        <v>0</v>
      </c>
      <c r="D12" s="208">
        <v>0</v>
      </c>
      <c r="E12" s="208">
        <v>1</v>
      </c>
      <c r="F12" s="208">
        <v>0</v>
      </c>
      <c r="G12" s="208">
        <v>0</v>
      </c>
      <c r="H12" s="208">
        <v>0</v>
      </c>
      <c r="I12" s="208">
        <v>39</v>
      </c>
      <c r="J12" s="208">
        <v>12</v>
      </c>
      <c r="K12" s="208">
        <v>0</v>
      </c>
      <c r="L12" s="208">
        <v>0</v>
      </c>
      <c r="M12" s="208">
        <v>9</v>
      </c>
      <c r="N12" s="208">
        <v>12</v>
      </c>
      <c r="O12" s="208">
        <v>8</v>
      </c>
      <c r="P12" s="208">
        <v>13</v>
      </c>
      <c r="Q12" s="208">
        <v>0</v>
      </c>
      <c r="R12" s="208">
        <v>0</v>
      </c>
      <c r="S12" s="208">
        <v>57</v>
      </c>
      <c r="T12" s="208">
        <v>37</v>
      </c>
      <c r="U12" s="208">
        <v>94</v>
      </c>
      <c r="V12" s="211" t="s">
        <v>414</v>
      </c>
      <c r="W12" s="496" t="s">
        <v>34</v>
      </c>
      <c r="Y12" s="356"/>
      <c r="Z12" s="356"/>
      <c r="AA12" s="356"/>
      <c r="AB12" s="356"/>
      <c r="AC12" s="356"/>
      <c r="AD12" s="356"/>
      <c r="AE12" s="356"/>
      <c r="AF12" s="356"/>
      <c r="AG12" s="356"/>
      <c r="AH12" s="356"/>
      <c r="AI12" s="356"/>
      <c r="AJ12" s="356"/>
      <c r="AK12" s="356"/>
      <c r="AL12" s="356"/>
      <c r="AM12" s="356"/>
    </row>
    <row r="13" spans="1:39" ht="22.5" customHeight="1">
      <c r="A13" s="468"/>
      <c r="B13" s="213" t="s">
        <v>35</v>
      </c>
      <c r="C13" s="208">
        <v>2</v>
      </c>
      <c r="D13" s="208">
        <v>2</v>
      </c>
      <c r="E13" s="208">
        <v>0</v>
      </c>
      <c r="F13" s="208">
        <v>0</v>
      </c>
      <c r="G13" s="208">
        <v>22</v>
      </c>
      <c r="H13" s="208">
        <v>46</v>
      </c>
      <c r="I13" s="208">
        <v>49</v>
      </c>
      <c r="J13" s="208">
        <v>33</v>
      </c>
      <c r="K13" s="208">
        <v>1</v>
      </c>
      <c r="L13" s="208">
        <v>1</v>
      </c>
      <c r="M13" s="208">
        <v>34</v>
      </c>
      <c r="N13" s="208">
        <v>48</v>
      </c>
      <c r="O13" s="208">
        <v>26</v>
      </c>
      <c r="P13" s="208">
        <v>27</v>
      </c>
      <c r="Q13" s="208">
        <v>39</v>
      </c>
      <c r="R13" s="208">
        <v>42</v>
      </c>
      <c r="S13" s="208">
        <v>173</v>
      </c>
      <c r="T13" s="208">
        <v>199</v>
      </c>
      <c r="U13" s="208">
        <v>372</v>
      </c>
      <c r="V13" s="211" t="s">
        <v>417</v>
      </c>
      <c r="W13" s="497"/>
      <c r="Y13" s="356"/>
      <c r="Z13" s="356"/>
      <c r="AA13" s="356"/>
      <c r="AB13" s="356"/>
      <c r="AC13" s="356"/>
      <c r="AD13" s="356"/>
      <c r="AE13" s="356"/>
      <c r="AF13" s="356"/>
      <c r="AG13" s="356"/>
      <c r="AH13" s="356"/>
      <c r="AI13" s="356"/>
      <c r="AJ13" s="356"/>
      <c r="AK13" s="356"/>
      <c r="AL13" s="356"/>
      <c r="AM13" s="356"/>
    </row>
    <row r="14" spans="1:39" ht="22.5" customHeight="1">
      <c r="A14" s="469"/>
      <c r="B14" s="213" t="s">
        <v>37</v>
      </c>
      <c r="C14" s="208">
        <v>3</v>
      </c>
      <c r="D14" s="208">
        <v>0</v>
      </c>
      <c r="E14" s="208">
        <v>0</v>
      </c>
      <c r="F14" s="208">
        <v>0</v>
      </c>
      <c r="G14" s="208">
        <v>9</v>
      </c>
      <c r="H14" s="208">
        <v>7</v>
      </c>
      <c r="I14" s="208">
        <v>1</v>
      </c>
      <c r="J14" s="208">
        <v>1</v>
      </c>
      <c r="K14" s="208">
        <v>0</v>
      </c>
      <c r="L14" s="208">
        <v>0</v>
      </c>
      <c r="M14" s="208">
        <v>6</v>
      </c>
      <c r="N14" s="208">
        <v>4</v>
      </c>
      <c r="O14" s="208">
        <v>2</v>
      </c>
      <c r="P14" s="208">
        <v>9</v>
      </c>
      <c r="Q14" s="208">
        <v>0</v>
      </c>
      <c r="R14" s="208">
        <v>0</v>
      </c>
      <c r="S14" s="208">
        <v>21</v>
      </c>
      <c r="T14" s="208">
        <v>21</v>
      </c>
      <c r="U14" s="208">
        <v>42</v>
      </c>
      <c r="V14" s="211" t="s">
        <v>415</v>
      </c>
      <c r="W14" s="498"/>
      <c r="Y14" s="356"/>
      <c r="Z14" s="356"/>
      <c r="AA14" s="356"/>
      <c r="AB14" s="356"/>
      <c r="AC14" s="356"/>
      <c r="AD14" s="356"/>
      <c r="AE14" s="356"/>
      <c r="AF14" s="356"/>
      <c r="AG14" s="356"/>
      <c r="AH14" s="356"/>
      <c r="AI14" s="356"/>
      <c r="AJ14" s="356"/>
      <c r="AK14" s="356"/>
      <c r="AL14" s="356"/>
      <c r="AM14" s="356"/>
    </row>
    <row r="15" spans="1:39" ht="22.5" customHeight="1">
      <c r="A15" s="487" t="s">
        <v>39</v>
      </c>
      <c r="B15" s="487"/>
      <c r="C15" s="208">
        <v>1</v>
      </c>
      <c r="D15" s="208">
        <v>0</v>
      </c>
      <c r="E15" s="208">
        <v>0</v>
      </c>
      <c r="F15" s="208">
        <v>0</v>
      </c>
      <c r="G15" s="208">
        <v>24</v>
      </c>
      <c r="H15" s="208">
        <v>2</v>
      </c>
      <c r="I15" s="208">
        <v>12</v>
      </c>
      <c r="J15" s="208">
        <v>0</v>
      </c>
      <c r="K15" s="208">
        <v>0</v>
      </c>
      <c r="L15" s="208">
        <v>1</v>
      </c>
      <c r="M15" s="208">
        <v>5</v>
      </c>
      <c r="N15" s="208">
        <v>0</v>
      </c>
      <c r="O15" s="208">
        <v>8</v>
      </c>
      <c r="P15" s="208">
        <v>1</v>
      </c>
      <c r="Q15" s="208">
        <v>3</v>
      </c>
      <c r="R15" s="208">
        <v>0</v>
      </c>
      <c r="S15" s="208">
        <v>53</v>
      </c>
      <c r="T15" s="208">
        <v>4</v>
      </c>
      <c r="U15" s="208">
        <v>57</v>
      </c>
      <c r="V15" s="208"/>
      <c r="W15" s="214" t="s">
        <v>40</v>
      </c>
      <c r="Y15" s="356"/>
      <c r="Z15" s="356"/>
      <c r="AA15" s="356"/>
      <c r="AB15" s="356"/>
      <c r="AC15" s="356"/>
      <c r="AD15" s="356"/>
      <c r="AE15" s="356"/>
      <c r="AF15" s="356"/>
      <c r="AG15" s="356"/>
      <c r="AH15" s="356"/>
      <c r="AI15" s="356"/>
      <c r="AJ15" s="356"/>
      <c r="AK15" s="356"/>
      <c r="AL15" s="356"/>
      <c r="AM15" s="356"/>
    </row>
    <row r="16" spans="1:39" ht="22.5" customHeight="1">
      <c r="A16" s="487" t="s">
        <v>41</v>
      </c>
      <c r="B16" s="487"/>
      <c r="C16" s="208">
        <v>2</v>
      </c>
      <c r="D16" s="208">
        <v>2</v>
      </c>
      <c r="E16" s="208">
        <v>0</v>
      </c>
      <c r="F16" s="208">
        <v>0</v>
      </c>
      <c r="G16" s="208">
        <v>4</v>
      </c>
      <c r="H16" s="208">
        <v>8</v>
      </c>
      <c r="I16" s="208">
        <v>30</v>
      </c>
      <c r="J16" s="208">
        <v>10</v>
      </c>
      <c r="K16" s="208">
        <v>0</v>
      </c>
      <c r="L16" s="208">
        <v>0</v>
      </c>
      <c r="M16" s="208">
        <v>12</v>
      </c>
      <c r="N16" s="208">
        <v>4</v>
      </c>
      <c r="O16" s="208">
        <v>3</v>
      </c>
      <c r="P16" s="208">
        <v>4</v>
      </c>
      <c r="Q16" s="208">
        <v>0</v>
      </c>
      <c r="R16" s="208">
        <v>0</v>
      </c>
      <c r="S16" s="208">
        <v>51</v>
      </c>
      <c r="T16" s="208">
        <v>28</v>
      </c>
      <c r="U16" s="208">
        <v>79</v>
      </c>
      <c r="V16" s="212"/>
      <c r="W16" s="210" t="s">
        <v>42</v>
      </c>
      <c r="Y16" s="356"/>
      <c r="Z16" s="356"/>
      <c r="AA16" s="356"/>
      <c r="AB16" s="356"/>
      <c r="AC16" s="356"/>
      <c r="AD16" s="356"/>
      <c r="AE16" s="356"/>
      <c r="AF16" s="356"/>
      <c r="AG16" s="356"/>
      <c r="AH16" s="356"/>
      <c r="AI16" s="356"/>
      <c r="AJ16" s="356"/>
      <c r="AK16" s="356"/>
      <c r="AL16" s="356"/>
      <c r="AM16" s="356"/>
    </row>
    <row r="17" spans="1:39" ht="22.5" customHeight="1">
      <c r="A17" s="488" t="s">
        <v>129</v>
      </c>
      <c r="B17" s="488"/>
      <c r="C17" s="208">
        <v>0</v>
      </c>
      <c r="D17" s="208">
        <v>0</v>
      </c>
      <c r="E17" s="208">
        <v>10</v>
      </c>
      <c r="F17" s="208">
        <v>0</v>
      </c>
      <c r="G17" s="208">
        <v>0</v>
      </c>
      <c r="H17" s="208">
        <v>0</v>
      </c>
      <c r="I17" s="208">
        <v>24</v>
      </c>
      <c r="J17" s="208">
        <v>33</v>
      </c>
      <c r="K17" s="208">
        <v>1</v>
      </c>
      <c r="L17" s="208">
        <v>0</v>
      </c>
      <c r="M17" s="208">
        <v>17</v>
      </c>
      <c r="N17" s="208">
        <v>1</v>
      </c>
      <c r="O17" s="208">
        <v>17</v>
      </c>
      <c r="P17" s="208">
        <v>2</v>
      </c>
      <c r="Q17" s="208">
        <v>0</v>
      </c>
      <c r="R17" s="208">
        <v>0</v>
      </c>
      <c r="S17" s="208">
        <v>69</v>
      </c>
      <c r="T17" s="208">
        <v>36</v>
      </c>
      <c r="U17" s="208">
        <v>105</v>
      </c>
      <c r="V17" s="212"/>
      <c r="W17" s="210" t="s">
        <v>130</v>
      </c>
      <c r="Y17" s="356"/>
      <c r="Z17" s="356"/>
      <c r="AA17" s="356"/>
      <c r="AB17" s="356"/>
      <c r="AC17" s="356"/>
      <c r="AD17" s="356"/>
      <c r="AE17" s="356"/>
      <c r="AF17" s="356"/>
      <c r="AG17" s="356"/>
      <c r="AH17" s="356"/>
      <c r="AI17" s="356"/>
      <c r="AJ17" s="356"/>
      <c r="AK17" s="356"/>
      <c r="AL17" s="356"/>
      <c r="AM17" s="356"/>
    </row>
    <row r="18" spans="1:39" ht="22.5" customHeight="1">
      <c r="A18" s="487" t="s">
        <v>43</v>
      </c>
      <c r="B18" s="487"/>
      <c r="C18" s="208">
        <v>0</v>
      </c>
      <c r="D18" s="208">
        <v>0</v>
      </c>
      <c r="E18" s="208">
        <v>2</v>
      </c>
      <c r="F18" s="208">
        <v>0</v>
      </c>
      <c r="G18" s="208">
        <v>16</v>
      </c>
      <c r="H18" s="208">
        <v>9</v>
      </c>
      <c r="I18" s="208">
        <v>7</v>
      </c>
      <c r="J18" s="208">
        <v>4</v>
      </c>
      <c r="K18" s="208">
        <v>0</v>
      </c>
      <c r="L18" s="208">
        <v>0</v>
      </c>
      <c r="M18" s="208">
        <v>6</v>
      </c>
      <c r="N18" s="208">
        <v>0</v>
      </c>
      <c r="O18" s="208">
        <v>2</v>
      </c>
      <c r="P18" s="208">
        <v>2</v>
      </c>
      <c r="Q18" s="208">
        <v>0</v>
      </c>
      <c r="R18" s="208">
        <v>0</v>
      </c>
      <c r="S18" s="208">
        <v>33</v>
      </c>
      <c r="T18" s="208">
        <v>15</v>
      </c>
      <c r="U18" s="208">
        <v>48</v>
      </c>
      <c r="V18" s="459" t="s">
        <v>44</v>
      </c>
      <c r="W18" s="459"/>
      <c r="Y18" s="356"/>
      <c r="Z18" s="356"/>
      <c r="AA18" s="356"/>
      <c r="AB18" s="356"/>
      <c r="AC18" s="356"/>
      <c r="AD18" s="356"/>
      <c r="AE18" s="356"/>
      <c r="AF18" s="356"/>
      <c r="AG18" s="356"/>
      <c r="AH18" s="356"/>
      <c r="AI18" s="356"/>
      <c r="AJ18" s="356"/>
      <c r="AK18" s="356"/>
      <c r="AL18" s="356"/>
      <c r="AM18" s="356"/>
    </row>
    <row r="19" spans="1:39" ht="22.5" customHeight="1">
      <c r="A19" s="487" t="s">
        <v>45</v>
      </c>
      <c r="B19" s="487"/>
      <c r="C19" s="208">
        <v>3</v>
      </c>
      <c r="D19" s="208">
        <v>0</v>
      </c>
      <c r="E19" s="208">
        <v>0</v>
      </c>
      <c r="F19" s="208">
        <v>0</v>
      </c>
      <c r="G19" s="208">
        <v>13</v>
      </c>
      <c r="H19" s="208">
        <v>0</v>
      </c>
      <c r="I19" s="208">
        <v>0</v>
      </c>
      <c r="J19" s="208">
        <v>1</v>
      </c>
      <c r="K19" s="208">
        <v>0</v>
      </c>
      <c r="L19" s="208">
        <v>0</v>
      </c>
      <c r="M19" s="208">
        <v>4</v>
      </c>
      <c r="N19" s="208">
        <v>0</v>
      </c>
      <c r="O19" s="208">
        <v>1</v>
      </c>
      <c r="P19" s="208">
        <v>0</v>
      </c>
      <c r="Q19" s="208">
        <v>0</v>
      </c>
      <c r="R19" s="208">
        <v>0</v>
      </c>
      <c r="S19" s="208">
        <v>21</v>
      </c>
      <c r="T19" s="208">
        <v>1</v>
      </c>
      <c r="U19" s="208">
        <v>22</v>
      </c>
      <c r="V19" s="459" t="s">
        <v>46</v>
      </c>
      <c r="W19" s="459"/>
      <c r="Y19" s="356"/>
      <c r="Z19" s="356"/>
      <c r="AA19" s="356"/>
      <c r="AB19" s="356"/>
      <c r="AC19" s="356"/>
      <c r="AD19" s="356"/>
      <c r="AE19" s="356"/>
      <c r="AF19" s="356"/>
      <c r="AG19" s="356"/>
      <c r="AH19" s="356"/>
      <c r="AI19" s="356"/>
      <c r="AJ19" s="356"/>
      <c r="AK19" s="356"/>
      <c r="AL19" s="356"/>
      <c r="AM19" s="356"/>
    </row>
    <row r="20" spans="1:39" ht="22.5" customHeight="1" thickBot="1">
      <c r="A20" s="620" t="s">
        <v>47</v>
      </c>
      <c r="B20" s="620"/>
      <c r="C20" s="209">
        <v>0</v>
      </c>
      <c r="D20" s="209">
        <v>0</v>
      </c>
      <c r="E20" s="209">
        <v>7</v>
      </c>
      <c r="F20" s="209">
        <v>3</v>
      </c>
      <c r="G20" s="209">
        <v>5</v>
      </c>
      <c r="H20" s="209">
        <v>14</v>
      </c>
      <c r="I20" s="209">
        <v>27</v>
      </c>
      <c r="J20" s="209">
        <v>39</v>
      </c>
      <c r="K20" s="209">
        <v>0</v>
      </c>
      <c r="L20" s="209">
        <v>0</v>
      </c>
      <c r="M20" s="209">
        <v>14</v>
      </c>
      <c r="N20" s="209">
        <v>9</v>
      </c>
      <c r="O20" s="209">
        <v>2</v>
      </c>
      <c r="P20" s="209">
        <v>3</v>
      </c>
      <c r="Q20" s="209">
        <v>0</v>
      </c>
      <c r="R20" s="209">
        <v>0</v>
      </c>
      <c r="S20" s="209">
        <v>55</v>
      </c>
      <c r="T20" s="209">
        <v>68</v>
      </c>
      <c r="U20" s="209">
        <v>123</v>
      </c>
      <c r="V20" s="480" t="s">
        <v>48</v>
      </c>
      <c r="W20" s="480"/>
      <c r="Y20" s="356"/>
      <c r="Z20" s="356"/>
      <c r="AA20" s="356"/>
      <c r="AB20" s="356"/>
      <c r="AC20" s="356"/>
      <c r="AD20" s="356"/>
      <c r="AE20" s="356"/>
      <c r="AF20" s="356"/>
      <c r="AG20" s="356"/>
      <c r="AH20" s="356"/>
      <c r="AI20" s="356"/>
      <c r="AJ20" s="356"/>
      <c r="AK20" s="356"/>
      <c r="AL20" s="356"/>
      <c r="AM20" s="356"/>
    </row>
    <row r="21" spans="1:39" ht="22.5" customHeight="1" thickBot="1" thickTop="1">
      <c r="A21" s="621" t="s">
        <v>17</v>
      </c>
      <c r="B21" s="621"/>
      <c r="C21" s="206">
        <v>13</v>
      </c>
      <c r="D21" s="206">
        <v>4</v>
      </c>
      <c r="E21" s="206">
        <v>26</v>
      </c>
      <c r="F21" s="206">
        <v>7</v>
      </c>
      <c r="G21" s="206">
        <v>147</v>
      </c>
      <c r="H21" s="206">
        <v>113</v>
      </c>
      <c r="I21" s="206">
        <v>230</v>
      </c>
      <c r="J21" s="206">
        <v>170</v>
      </c>
      <c r="K21" s="206">
        <v>2</v>
      </c>
      <c r="L21" s="206">
        <v>2</v>
      </c>
      <c r="M21" s="206">
        <v>138</v>
      </c>
      <c r="N21" s="206">
        <v>118</v>
      </c>
      <c r="O21" s="206">
        <v>97</v>
      </c>
      <c r="P21" s="206">
        <v>88</v>
      </c>
      <c r="Q21" s="206">
        <v>42</v>
      </c>
      <c r="R21" s="206">
        <v>42</v>
      </c>
      <c r="S21" s="206">
        <v>695</v>
      </c>
      <c r="T21" s="206">
        <v>544</v>
      </c>
      <c r="U21" s="206">
        <v>1239</v>
      </c>
      <c r="V21" s="479" t="s">
        <v>69</v>
      </c>
      <c r="W21" s="479"/>
      <c r="Y21" s="356"/>
      <c r="Z21" s="356"/>
      <c r="AA21" s="356"/>
      <c r="AB21" s="356"/>
      <c r="AC21" s="356"/>
      <c r="AD21" s="356"/>
      <c r="AE21" s="356"/>
      <c r="AF21" s="356"/>
      <c r="AG21" s="356"/>
      <c r="AH21" s="356"/>
      <c r="AI21" s="356"/>
      <c r="AJ21" s="356"/>
      <c r="AK21" s="356"/>
      <c r="AL21" s="356"/>
      <c r="AM21" s="356"/>
    </row>
    <row r="22" spans="1:23" ht="15">
      <c r="A22" s="202"/>
      <c r="B22" s="202"/>
      <c r="C22" s="224"/>
      <c r="D22" s="224"/>
      <c r="E22" s="224"/>
      <c r="F22" s="224"/>
      <c r="G22" s="224"/>
      <c r="H22" s="224"/>
      <c r="I22" s="224"/>
      <c r="J22" s="224"/>
      <c r="K22" s="224"/>
      <c r="L22" s="224"/>
      <c r="M22" s="224"/>
      <c r="N22" s="224"/>
      <c r="O22" s="224"/>
      <c r="P22" s="224"/>
      <c r="Q22" s="224"/>
      <c r="R22" s="224"/>
      <c r="S22" s="224"/>
      <c r="T22" s="224"/>
      <c r="U22" s="224"/>
      <c r="V22" s="224"/>
      <c r="W22" s="224"/>
    </row>
    <row r="23" spans="1:24" ht="15">
      <c r="A23" s="202"/>
      <c r="B23" s="202"/>
      <c r="C23" s="299"/>
      <c r="D23" s="299"/>
      <c r="E23" s="299"/>
      <c r="F23" s="299"/>
      <c r="G23" s="299"/>
      <c r="H23" s="299"/>
      <c r="I23" s="299"/>
      <c r="J23" s="299"/>
      <c r="K23" s="299"/>
      <c r="L23" s="299"/>
      <c r="M23" s="299"/>
      <c r="N23" s="299"/>
      <c r="O23" s="299"/>
      <c r="P23" s="299"/>
      <c r="Q23" s="299"/>
      <c r="R23" s="299"/>
      <c r="S23" s="299"/>
      <c r="T23" s="299"/>
      <c r="U23" s="299"/>
      <c r="V23" s="299"/>
      <c r="W23" s="299"/>
      <c r="X23" s="356"/>
    </row>
    <row r="24" spans="3:24" ht="15">
      <c r="C24" s="356"/>
      <c r="D24" s="356"/>
      <c r="E24" s="356"/>
      <c r="F24" s="356"/>
      <c r="G24" s="356"/>
      <c r="H24" s="356"/>
      <c r="I24" s="356"/>
      <c r="J24" s="356"/>
      <c r="K24" s="356"/>
      <c r="L24" s="356"/>
      <c r="M24" s="356"/>
      <c r="N24" s="356"/>
      <c r="O24" s="356"/>
      <c r="P24" s="356"/>
      <c r="Q24" s="356"/>
      <c r="R24" s="356"/>
      <c r="S24" s="356"/>
      <c r="T24" s="356"/>
      <c r="U24" s="356"/>
      <c r="V24" s="356"/>
      <c r="W24" s="356"/>
      <c r="X24" s="356"/>
    </row>
    <row r="25" spans="3:24" ht="15">
      <c r="C25" s="356"/>
      <c r="D25" s="356"/>
      <c r="E25" s="356"/>
      <c r="F25" s="356"/>
      <c r="G25" s="356"/>
      <c r="H25" s="356"/>
      <c r="I25" s="356"/>
      <c r="J25" s="356"/>
      <c r="K25" s="356"/>
      <c r="L25" s="356"/>
      <c r="M25" s="356"/>
      <c r="N25" s="356"/>
      <c r="O25" s="356"/>
      <c r="P25" s="356"/>
      <c r="Q25" s="356"/>
      <c r="R25" s="356"/>
      <c r="S25" s="356"/>
      <c r="T25" s="356"/>
      <c r="U25" s="356"/>
      <c r="V25" s="356"/>
      <c r="W25" s="356"/>
      <c r="X25" s="356"/>
    </row>
    <row r="26" spans="3:24" ht="15">
      <c r="C26" s="356"/>
      <c r="D26" s="356"/>
      <c r="E26" s="356"/>
      <c r="F26" s="356"/>
      <c r="G26" s="356"/>
      <c r="H26" s="356"/>
      <c r="I26" s="356"/>
      <c r="J26" s="356"/>
      <c r="K26" s="356"/>
      <c r="L26" s="356"/>
      <c r="M26" s="356"/>
      <c r="N26" s="356"/>
      <c r="O26" s="356"/>
      <c r="P26" s="356"/>
      <c r="Q26" s="356"/>
      <c r="R26" s="356"/>
      <c r="S26" s="356"/>
      <c r="T26" s="356"/>
      <c r="U26" s="356"/>
      <c r="V26" s="356"/>
      <c r="W26" s="356"/>
      <c r="X26" s="356"/>
    </row>
  </sheetData>
  <mergeCells count="42">
    <mergeCell ref="V20:W20"/>
    <mergeCell ref="O5:P5"/>
    <mergeCell ref="Q5:R5"/>
    <mergeCell ref="I5:J5"/>
    <mergeCell ref="M5:N5"/>
    <mergeCell ref="K5:L5"/>
    <mergeCell ref="V8:W8"/>
    <mergeCell ref="W12:W14"/>
    <mergeCell ref="V4:W7"/>
    <mergeCell ref="S4:U4"/>
    <mergeCell ref="V19:W19"/>
    <mergeCell ref="V18:W18"/>
    <mergeCell ref="A19:B19"/>
    <mergeCell ref="A18:B18"/>
    <mergeCell ref="A17:B17"/>
    <mergeCell ref="A12:A14"/>
    <mergeCell ref="E5:F5"/>
    <mergeCell ref="A15:B15"/>
    <mergeCell ref="A16:B16"/>
    <mergeCell ref="A9:B9"/>
    <mergeCell ref="A11:B11"/>
    <mergeCell ref="A1:W1"/>
    <mergeCell ref="C4:D4"/>
    <mergeCell ref="I4:J4"/>
    <mergeCell ref="G4:H4"/>
    <mergeCell ref="K4:L4"/>
    <mergeCell ref="A20:B20"/>
    <mergeCell ref="A21:B21"/>
    <mergeCell ref="A10:B10"/>
    <mergeCell ref="A2:W2"/>
    <mergeCell ref="E4:F4"/>
    <mergeCell ref="M4:N4"/>
    <mergeCell ref="V21:W21"/>
    <mergeCell ref="A3:B3"/>
    <mergeCell ref="A4:B7"/>
    <mergeCell ref="A8:B8"/>
    <mergeCell ref="V3:W3"/>
    <mergeCell ref="O4:P4"/>
    <mergeCell ref="Q4:R4"/>
    <mergeCell ref="S5:U5"/>
    <mergeCell ref="C5:D5"/>
    <mergeCell ref="G5:H5"/>
  </mergeCells>
  <printOptions horizontalCentered="1"/>
  <pageMargins left="0.5" right="0.5" top="1" bottom="1" header="1" footer="1"/>
  <pageSetup horizontalDpi="600" verticalDpi="600" orientation="landscape" scale="8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26"/>
  <sheetViews>
    <sheetView rightToLeft="1" view="pageBreakPreview" zoomScale="80" zoomScaleSheetLayoutView="80" workbookViewId="0" topLeftCell="A1">
      <selection activeCell="U22" sqref="U22"/>
    </sheetView>
  </sheetViews>
  <sheetFormatPr defaultColWidth="9.140625" defaultRowHeight="15"/>
  <cols>
    <col min="1" max="1" width="4.421875" style="65" customWidth="1"/>
    <col min="2" max="2" width="9.140625" style="65" customWidth="1"/>
    <col min="3" max="10" width="6.140625" style="65" customWidth="1"/>
    <col min="11" max="11" width="4.00390625" style="65" customWidth="1"/>
    <col min="12" max="12" width="7.140625" style="65" customWidth="1"/>
    <col min="13" max="13" width="8.140625" style="65" customWidth="1"/>
    <col min="14" max="23" width="6.140625" style="65" customWidth="1"/>
    <col min="24" max="24" width="7.7109375" style="65" customWidth="1"/>
    <col min="25" max="25" width="14.8515625" style="65" customWidth="1"/>
    <col min="26" max="26" width="5.57421875" style="65" customWidth="1"/>
    <col min="27" max="16384" width="9.140625" style="65" customWidth="1"/>
  </cols>
  <sheetData>
    <row r="2" spans="1:26" ht="15">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1"/>
    </row>
    <row r="4" spans="1:26" ht="18.75">
      <c r="A4" s="626" t="s">
        <v>213</v>
      </c>
      <c r="B4" s="626"/>
      <c r="C4" s="626"/>
      <c r="D4" s="626"/>
      <c r="E4" s="626"/>
      <c r="F4" s="626"/>
      <c r="G4" s="626"/>
      <c r="H4" s="626"/>
      <c r="I4" s="626"/>
      <c r="J4" s="626"/>
      <c r="K4" s="626"/>
      <c r="L4" s="626"/>
      <c r="M4" s="626"/>
      <c r="N4" s="626"/>
      <c r="O4" s="626"/>
      <c r="P4" s="626"/>
      <c r="Q4" s="626"/>
      <c r="R4" s="626"/>
      <c r="S4" s="626"/>
      <c r="T4" s="626"/>
      <c r="U4" s="626"/>
      <c r="V4" s="626"/>
      <c r="W4" s="626"/>
      <c r="X4" s="626"/>
      <c r="Y4" s="626"/>
      <c r="Z4" s="626"/>
    </row>
    <row r="5" spans="1:26" ht="40.5" customHeight="1">
      <c r="A5" s="603" t="s">
        <v>214</v>
      </c>
      <c r="B5" s="603"/>
      <c r="C5" s="603"/>
      <c r="D5" s="603"/>
      <c r="E5" s="603"/>
      <c r="F5" s="603"/>
      <c r="G5" s="603"/>
      <c r="H5" s="603"/>
      <c r="I5" s="603"/>
      <c r="J5" s="603"/>
      <c r="K5" s="603"/>
      <c r="L5" s="603"/>
      <c r="M5" s="603"/>
      <c r="N5" s="603"/>
      <c r="O5" s="603"/>
      <c r="P5" s="603"/>
      <c r="Q5" s="603"/>
      <c r="R5" s="603"/>
      <c r="S5" s="603"/>
      <c r="T5" s="603"/>
      <c r="U5" s="603"/>
      <c r="V5" s="603"/>
      <c r="W5" s="603"/>
      <c r="X5" s="603"/>
      <c r="Y5" s="603"/>
      <c r="Z5" s="603"/>
    </row>
    <row r="6" spans="1:26" ht="18.75" thickBot="1">
      <c r="A6" s="627" t="s">
        <v>215</v>
      </c>
      <c r="B6" s="627"/>
      <c r="C6" s="359"/>
      <c r="D6" s="359"/>
      <c r="E6" s="359"/>
      <c r="F6" s="359"/>
      <c r="G6" s="359"/>
      <c r="H6" s="359"/>
      <c r="I6" s="359"/>
      <c r="J6" s="359"/>
      <c r="K6" s="359"/>
      <c r="L6" s="359"/>
      <c r="M6" s="359"/>
      <c r="N6" s="359"/>
      <c r="O6" s="359"/>
      <c r="P6" s="359"/>
      <c r="Q6" s="359"/>
      <c r="R6" s="359"/>
      <c r="S6" s="359"/>
      <c r="T6" s="359"/>
      <c r="U6" s="359"/>
      <c r="V6" s="359"/>
      <c r="W6" s="359"/>
      <c r="X6" s="359"/>
      <c r="Y6" s="615" t="s">
        <v>216</v>
      </c>
      <c r="Z6" s="615"/>
    </row>
    <row r="7" spans="1:26" ht="18.75" thickTop="1">
      <c r="A7" s="295"/>
      <c r="B7" s="295"/>
      <c r="C7" s="295"/>
      <c r="D7" s="295"/>
      <c r="E7" s="295"/>
      <c r="F7" s="295"/>
      <c r="G7" s="295"/>
      <c r="H7" s="295"/>
      <c r="I7" s="295"/>
      <c r="J7" s="295"/>
      <c r="K7" s="295"/>
      <c r="L7" s="295"/>
      <c r="M7" s="295"/>
      <c r="N7" s="295"/>
      <c r="O7" s="295"/>
      <c r="P7" s="295"/>
      <c r="Q7" s="295"/>
      <c r="R7" s="295"/>
      <c r="S7" s="295"/>
      <c r="T7" s="295"/>
      <c r="U7" s="295"/>
      <c r="V7" s="295"/>
      <c r="W7" s="295"/>
      <c r="X7" s="295"/>
      <c r="Y7" s="295"/>
      <c r="Z7" s="295"/>
    </row>
    <row r="8" spans="1:26" ht="15.75">
      <c r="A8" s="477" t="s">
        <v>3</v>
      </c>
      <c r="B8" s="477"/>
      <c r="C8" s="289" t="s">
        <v>217</v>
      </c>
      <c r="D8" s="289"/>
      <c r="E8" s="477" t="s">
        <v>218</v>
      </c>
      <c r="F8" s="477"/>
      <c r="G8" s="477" t="s">
        <v>219</v>
      </c>
      <c r="H8" s="477"/>
      <c r="I8" s="477" t="s">
        <v>220</v>
      </c>
      <c r="J8" s="477"/>
      <c r="K8" s="477" t="s">
        <v>221</v>
      </c>
      <c r="L8" s="477"/>
      <c r="M8" s="477" t="s">
        <v>222</v>
      </c>
      <c r="N8" s="477"/>
      <c r="O8" s="477" t="s">
        <v>223</v>
      </c>
      <c r="P8" s="477"/>
      <c r="Q8" s="477" t="s">
        <v>224</v>
      </c>
      <c r="R8" s="477"/>
      <c r="S8" s="477" t="s">
        <v>225</v>
      </c>
      <c r="T8" s="477"/>
      <c r="U8" s="477" t="s">
        <v>226</v>
      </c>
      <c r="V8" s="477"/>
      <c r="W8" s="477" t="s">
        <v>227</v>
      </c>
      <c r="X8" s="477"/>
      <c r="Y8" s="477" t="s">
        <v>9</v>
      </c>
      <c r="Z8" s="477"/>
    </row>
    <row r="9" spans="1:26" ht="44.25" customHeight="1">
      <c r="A9" s="477"/>
      <c r="B9" s="477"/>
      <c r="C9" s="501" t="s">
        <v>228</v>
      </c>
      <c r="D9" s="501"/>
      <c r="E9" s="501" t="s">
        <v>229</v>
      </c>
      <c r="F9" s="501"/>
      <c r="G9" s="501" t="s">
        <v>230</v>
      </c>
      <c r="H9" s="501"/>
      <c r="I9" s="501" t="s">
        <v>231</v>
      </c>
      <c r="J9" s="501"/>
      <c r="K9" s="501" t="s">
        <v>232</v>
      </c>
      <c r="L9" s="501"/>
      <c r="M9" s="501" t="s">
        <v>233</v>
      </c>
      <c r="N9" s="501"/>
      <c r="O9" s="477" t="s">
        <v>234</v>
      </c>
      <c r="P9" s="477"/>
      <c r="Q9" s="477" t="s">
        <v>235</v>
      </c>
      <c r="R9" s="477"/>
      <c r="S9" s="501" t="s">
        <v>236</v>
      </c>
      <c r="T9" s="501"/>
      <c r="U9" s="477" t="s">
        <v>237</v>
      </c>
      <c r="V9" s="477"/>
      <c r="W9" s="477" t="s">
        <v>238</v>
      </c>
      <c r="X9" s="477"/>
      <c r="Y9" s="477"/>
      <c r="Z9" s="477"/>
    </row>
    <row r="10" spans="1:26" ht="30" customHeight="1">
      <c r="A10" s="477"/>
      <c r="B10" s="477"/>
      <c r="C10" s="286" t="s">
        <v>11</v>
      </c>
      <c r="D10" s="286" t="s">
        <v>12</v>
      </c>
      <c r="E10" s="286" t="s">
        <v>11</v>
      </c>
      <c r="F10" s="286" t="s">
        <v>12</v>
      </c>
      <c r="G10" s="286" t="s">
        <v>11</v>
      </c>
      <c r="H10" s="286" t="s">
        <v>12</v>
      </c>
      <c r="I10" s="286" t="s">
        <v>11</v>
      </c>
      <c r="J10" s="286" t="s">
        <v>12</v>
      </c>
      <c r="K10" s="286" t="s">
        <v>11</v>
      </c>
      <c r="L10" s="286" t="s">
        <v>12</v>
      </c>
      <c r="M10" s="286" t="s">
        <v>11</v>
      </c>
      <c r="N10" s="286" t="s">
        <v>12</v>
      </c>
      <c r="O10" s="286" t="s">
        <v>11</v>
      </c>
      <c r="P10" s="286" t="s">
        <v>12</v>
      </c>
      <c r="Q10" s="286" t="s">
        <v>11</v>
      </c>
      <c r="R10" s="286" t="s">
        <v>12</v>
      </c>
      <c r="S10" s="286" t="s">
        <v>11</v>
      </c>
      <c r="T10" s="286" t="s">
        <v>12</v>
      </c>
      <c r="U10" s="286" t="s">
        <v>11</v>
      </c>
      <c r="V10" s="286" t="s">
        <v>12</v>
      </c>
      <c r="W10" s="286" t="s">
        <v>11</v>
      </c>
      <c r="X10" s="286" t="s">
        <v>12</v>
      </c>
      <c r="Y10" s="477"/>
      <c r="Z10" s="477"/>
    </row>
    <row r="11" spans="1:26" ht="53.25" customHeight="1" thickBot="1">
      <c r="A11" s="478"/>
      <c r="B11" s="478"/>
      <c r="C11" s="360" t="s">
        <v>18</v>
      </c>
      <c r="D11" s="360" t="s">
        <v>19</v>
      </c>
      <c r="E11" s="360" t="s">
        <v>18</v>
      </c>
      <c r="F11" s="360" t="s">
        <v>19</v>
      </c>
      <c r="G11" s="360" t="s">
        <v>18</v>
      </c>
      <c r="H11" s="360" t="s">
        <v>19</v>
      </c>
      <c r="I11" s="360" t="s">
        <v>18</v>
      </c>
      <c r="J11" s="360" t="s">
        <v>19</v>
      </c>
      <c r="K11" s="360" t="s">
        <v>18</v>
      </c>
      <c r="L11" s="360" t="s">
        <v>19</v>
      </c>
      <c r="M11" s="360" t="s">
        <v>18</v>
      </c>
      <c r="N11" s="360" t="s">
        <v>19</v>
      </c>
      <c r="O11" s="360" t="s">
        <v>18</v>
      </c>
      <c r="P11" s="360" t="s">
        <v>19</v>
      </c>
      <c r="Q11" s="360" t="s">
        <v>18</v>
      </c>
      <c r="R11" s="360" t="s">
        <v>19</v>
      </c>
      <c r="S11" s="360" t="s">
        <v>18</v>
      </c>
      <c r="T11" s="360" t="s">
        <v>19</v>
      </c>
      <c r="U11" s="360" t="s">
        <v>18</v>
      </c>
      <c r="V11" s="360" t="s">
        <v>19</v>
      </c>
      <c r="W11" s="360" t="s">
        <v>18</v>
      </c>
      <c r="X11" s="360" t="s">
        <v>19</v>
      </c>
      <c r="Y11" s="478"/>
      <c r="Z11" s="478"/>
    </row>
    <row r="12" spans="1:26" ht="23.25" customHeight="1">
      <c r="A12" s="578" t="s">
        <v>24</v>
      </c>
      <c r="B12" s="481"/>
      <c r="C12" s="297">
        <v>7</v>
      </c>
      <c r="D12" s="297">
        <v>4</v>
      </c>
      <c r="E12" s="297">
        <v>6</v>
      </c>
      <c r="F12" s="297">
        <v>4</v>
      </c>
      <c r="G12" s="297">
        <v>3</v>
      </c>
      <c r="H12" s="297">
        <v>8</v>
      </c>
      <c r="I12" s="297">
        <v>0</v>
      </c>
      <c r="J12" s="297">
        <v>0</v>
      </c>
      <c r="K12" s="297">
        <v>0</v>
      </c>
      <c r="L12" s="297">
        <v>0</v>
      </c>
      <c r="M12" s="297">
        <v>0</v>
      </c>
      <c r="N12" s="297">
        <v>0</v>
      </c>
      <c r="O12" s="297">
        <v>1</v>
      </c>
      <c r="P12" s="297">
        <v>0</v>
      </c>
      <c r="Q12" s="297">
        <v>0</v>
      </c>
      <c r="R12" s="297">
        <v>0</v>
      </c>
      <c r="S12" s="297">
        <v>0</v>
      </c>
      <c r="T12" s="297">
        <v>0</v>
      </c>
      <c r="U12" s="297">
        <v>2</v>
      </c>
      <c r="V12" s="297">
        <v>2</v>
      </c>
      <c r="W12" s="297">
        <v>0</v>
      </c>
      <c r="X12" s="297">
        <v>0</v>
      </c>
      <c r="Y12" s="466" t="s">
        <v>25</v>
      </c>
      <c r="Z12" s="466"/>
    </row>
    <row r="13" spans="1:26" ht="23.25" customHeight="1">
      <c r="A13" s="465" t="s">
        <v>26</v>
      </c>
      <c r="B13" s="465"/>
      <c r="C13" s="294">
        <v>1</v>
      </c>
      <c r="D13" s="294">
        <v>0</v>
      </c>
      <c r="E13" s="294">
        <v>2</v>
      </c>
      <c r="F13" s="294">
        <v>2</v>
      </c>
      <c r="G13" s="294">
        <v>2</v>
      </c>
      <c r="H13" s="294">
        <v>0</v>
      </c>
      <c r="I13" s="294">
        <v>0</v>
      </c>
      <c r="J13" s="294">
        <v>0</v>
      </c>
      <c r="K13" s="294">
        <v>0</v>
      </c>
      <c r="L13" s="294">
        <v>0</v>
      </c>
      <c r="M13" s="294">
        <v>0</v>
      </c>
      <c r="N13" s="294">
        <v>0</v>
      </c>
      <c r="O13" s="294">
        <v>0</v>
      </c>
      <c r="P13" s="294">
        <v>0</v>
      </c>
      <c r="Q13" s="294">
        <v>0</v>
      </c>
      <c r="R13" s="294">
        <v>0</v>
      </c>
      <c r="S13" s="294">
        <v>0</v>
      </c>
      <c r="T13" s="294">
        <v>0</v>
      </c>
      <c r="U13" s="294">
        <v>0</v>
      </c>
      <c r="V13" s="294">
        <v>2</v>
      </c>
      <c r="W13" s="294">
        <v>0</v>
      </c>
      <c r="X13" s="294">
        <v>0</v>
      </c>
      <c r="Y13" s="244"/>
      <c r="Z13" s="285" t="s">
        <v>27</v>
      </c>
    </row>
    <row r="14" spans="1:26" ht="23.25" customHeight="1">
      <c r="A14" s="465" t="s">
        <v>28</v>
      </c>
      <c r="B14" s="465"/>
      <c r="C14" s="294">
        <v>1</v>
      </c>
      <c r="D14" s="294">
        <v>0</v>
      </c>
      <c r="E14" s="294">
        <v>2</v>
      </c>
      <c r="F14" s="294">
        <v>1</v>
      </c>
      <c r="G14" s="294">
        <v>1</v>
      </c>
      <c r="H14" s="294">
        <v>1</v>
      </c>
      <c r="I14" s="294">
        <v>0</v>
      </c>
      <c r="J14" s="294">
        <v>0</v>
      </c>
      <c r="K14" s="294">
        <v>0</v>
      </c>
      <c r="L14" s="294">
        <v>0</v>
      </c>
      <c r="M14" s="294">
        <v>0</v>
      </c>
      <c r="N14" s="294">
        <v>0</v>
      </c>
      <c r="O14" s="294">
        <v>0</v>
      </c>
      <c r="P14" s="294">
        <v>0</v>
      </c>
      <c r="Q14" s="294">
        <v>0</v>
      </c>
      <c r="R14" s="294">
        <v>0</v>
      </c>
      <c r="S14" s="294">
        <v>0</v>
      </c>
      <c r="T14" s="294">
        <v>0</v>
      </c>
      <c r="U14" s="294">
        <v>1</v>
      </c>
      <c r="V14" s="294">
        <v>1</v>
      </c>
      <c r="W14" s="294">
        <v>0</v>
      </c>
      <c r="X14" s="294">
        <v>0</v>
      </c>
      <c r="Y14" s="244"/>
      <c r="Z14" s="285" t="s">
        <v>29</v>
      </c>
    </row>
    <row r="15" spans="1:26" ht="23.25" customHeight="1">
      <c r="A15" s="465" t="s">
        <v>30</v>
      </c>
      <c r="B15" s="465"/>
      <c r="C15" s="294">
        <v>2</v>
      </c>
      <c r="D15" s="294">
        <v>2</v>
      </c>
      <c r="E15" s="294">
        <v>5</v>
      </c>
      <c r="F15" s="294">
        <v>2</v>
      </c>
      <c r="G15" s="294">
        <v>3</v>
      </c>
      <c r="H15" s="294">
        <v>4</v>
      </c>
      <c r="I15" s="294">
        <v>1</v>
      </c>
      <c r="J15" s="294">
        <v>0</v>
      </c>
      <c r="K15" s="294">
        <v>0</v>
      </c>
      <c r="L15" s="294">
        <v>0</v>
      </c>
      <c r="M15" s="294">
        <v>0</v>
      </c>
      <c r="N15" s="294">
        <v>1</v>
      </c>
      <c r="O15" s="294">
        <v>0</v>
      </c>
      <c r="P15" s="294">
        <v>0</v>
      </c>
      <c r="Q15" s="294">
        <v>0</v>
      </c>
      <c r="R15" s="294">
        <v>0</v>
      </c>
      <c r="S15" s="294">
        <v>0</v>
      </c>
      <c r="T15" s="294">
        <v>1</v>
      </c>
      <c r="U15" s="294">
        <v>2</v>
      </c>
      <c r="V15" s="294">
        <v>2</v>
      </c>
      <c r="W15" s="294">
        <v>0</v>
      </c>
      <c r="X15" s="294">
        <v>0</v>
      </c>
      <c r="Y15" s="244"/>
      <c r="Z15" s="285" t="s">
        <v>31</v>
      </c>
    </row>
    <row r="16" spans="1:26" ht="23.25" customHeight="1">
      <c r="A16" s="467" t="s">
        <v>83</v>
      </c>
      <c r="B16" s="215" t="s">
        <v>125</v>
      </c>
      <c r="C16" s="294">
        <v>1</v>
      </c>
      <c r="D16" s="294">
        <v>0</v>
      </c>
      <c r="E16" s="294">
        <v>2</v>
      </c>
      <c r="F16" s="294">
        <v>6</v>
      </c>
      <c r="G16" s="294">
        <v>3</v>
      </c>
      <c r="H16" s="294">
        <v>3</v>
      </c>
      <c r="I16" s="294">
        <v>0</v>
      </c>
      <c r="J16" s="294">
        <v>1</v>
      </c>
      <c r="K16" s="294">
        <v>0</v>
      </c>
      <c r="L16" s="294">
        <v>0</v>
      </c>
      <c r="M16" s="294">
        <v>0</v>
      </c>
      <c r="N16" s="294">
        <v>0</v>
      </c>
      <c r="O16" s="294">
        <v>0</v>
      </c>
      <c r="P16" s="294">
        <v>0</v>
      </c>
      <c r="Q16" s="294">
        <v>0</v>
      </c>
      <c r="R16" s="294">
        <v>0</v>
      </c>
      <c r="S16" s="294">
        <v>0</v>
      </c>
      <c r="T16" s="294">
        <v>0</v>
      </c>
      <c r="U16" s="294">
        <v>2</v>
      </c>
      <c r="V16" s="294">
        <v>3</v>
      </c>
      <c r="W16" s="294">
        <v>0</v>
      </c>
      <c r="X16" s="294">
        <v>0</v>
      </c>
      <c r="Y16" s="288" t="s">
        <v>414</v>
      </c>
      <c r="Z16" s="623" t="s">
        <v>34</v>
      </c>
    </row>
    <row r="17" spans="1:26" ht="23.25" customHeight="1">
      <c r="A17" s="468"/>
      <c r="B17" s="215" t="s">
        <v>35</v>
      </c>
      <c r="C17" s="294">
        <v>9</v>
      </c>
      <c r="D17" s="294">
        <v>5</v>
      </c>
      <c r="E17" s="294">
        <v>12</v>
      </c>
      <c r="F17" s="294">
        <v>19</v>
      </c>
      <c r="G17" s="294">
        <v>5</v>
      </c>
      <c r="H17" s="294">
        <v>21</v>
      </c>
      <c r="I17" s="294">
        <v>0</v>
      </c>
      <c r="J17" s="294">
        <v>3</v>
      </c>
      <c r="K17" s="294">
        <v>0</v>
      </c>
      <c r="L17" s="294">
        <v>1</v>
      </c>
      <c r="M17" s="294">
        <v>0</v>
      </c>
      <c r="N17" s="294">
        <v>0</v>
      </c>
      <c r="O17" s="294">
        <v>0</v>
      </c>
      <c r="P17" s="294">
        <v>0</v>
      </c>
      <c r="Q17" s="294">
        <v>0</v>
      </c>
      <c r="R17" s="294">
        <v>0</v>
      </c>
      <c r="S17" s="294">
        <v>0</v>
      </c>
      <c r="T17" s="294">
        <v>0</v>
      </c>
      <c r="U17" s="294">
        <v>1</v>
      </c>
      <c r="V17" s="294">
        <v>1</v>
      </c>
      <c r="W17" s="294">
        <v>0</v>
      </c>
      <c r="X17" s="294">
        <v>1</v>
      </c>
      <c r="Y17" s="288" t="s">
        <v>417</v>
      </c>
      <c r="Z17" s="624"/>
    </row>
    <row r="18" spans="1:26" ht="23.25" customHeight="1">
      <c r="A18" s="469"/>
      <c r="B18" s="215" t="s">
        <v>37</v>
      </c>
      <c r="C18" s="294">
        <v>0</v>
      </c>
      <c r="D18" s="294">
        <v>2</v>
      </c>
      <c r="E18" s="294">
        <v>3</v>
      </c>
      <c r="F18" s="294">
        <v>3</v>
      </c>
      <c r="G18" s="294">
        <v>1</v>
      </c>
      <c r="H18" s="294">
        <v>2</v>
      </c>
      <c r="I18" s="294">
        <v>1</v>
      </c>
      <c r="J18" s="294">
        <v>0</v>
      </c>
      <c r="K18" s="294">
        <v>0</v>
      </c>
      <c r="L18" s="294">
        <v>0</v>
      </c>
      <c r="M18" s="294">
        <v>0</v>
      </c>
      <c r="N18" s="294">
        <v>0</v>
      </c>
      <c r="O18" s="294">
        <v>0</v>
      </c>
      <c r="P18" s="294">
        <v>0</v>
      </c>
      <c r="Q18" s="294">
        <v>0</v>
      </c>
      <c r="R18" s="294">
        <v>0</v>
      </c>
      <c r="S18" s="294">
        <v>0</v>
      </c>
      <c r="T18" s="294">
        <v>0</v>
      </c>
      <c r="U18" s="294">
        <v>0</v>
      </c>
      <c r="V18" s="294">
        <v>0</v>
      </c>
      <c r="W18" s="294">
        <v>0</v>
      </c>
      <c r="X18" s="294">
        <v>0</v>
      </c>
      <c r="Y18" s="288" t="s">
        <v>415</v>
      </c>
      <c r="Z18" s="625"/>
    </row>
    <row r="19" spans="1:26" ht="23.25" customHeight="1">
      <c r="A19" s="487" t="s">
        <v>39</v>
      </c>
      <c r="B19" s="487"/>
      <c r="C19" s="294">
        <v>6</v>
      </c>
      <c r="D19" s="294">
        <v>0</v>
      </c>
      <c r="E19" s="294">
        <v>8</v>
      </c>
      <c r="F19" s="294">
        <v>0</v>
      </c>
      <c r="G19" s="294">
        <v>5</v>
      </c>
      <c r="H19" s="294">
        <v>0</v>
      </c>
      <c r="I19" s="294">
        <v>0</v>
      </c>
      <c r="J19" s="294">
        <v>0</v>
      </c>
      <c r="K19" s="294">
        <v>1</v>
      </c>
      <c r="L19" s="294">
        <v>0</v>
      </c>
      <c r="M19" s="294">
        <v>1</v>
      </c>
      <c r="N19" s="294">
        <v>0</v>
      </c>
      <c r="O19" s="294">
        <v>0</v>
      </c>
      <c r="P19" s="294">
        <v>0</v>
      </c>
      <c r="Q19" s="294">
        <v>0</v>
      </c>
      <c r="R19" s="294">
        <v>0</v>
      </c>
      <c r="S19" s="294">
        <v>2</v>
      </c>
      <c r="T19" s="294">
        <v>0</v>
      </c>
      <c r="U19" s="294">
        <v>3</v>
      </c>
      <c r="V19" s="294">
        <v>0</v>
      </c>
      <c r="W19" s="294">
        <v>0</v>
      </c>
      <c r="X19" s="294">
        <v>0</v>
      </c>
      <c r="Y19" s="558" t="s">
        <v>239</v>
      </c>
      <c r="Z19" s="558"/>
    </row>
    <row r="20" spans="1:26" ht="23.25" customHeight="1">
      <c r="A20" s="487" t="s">
        <v>41</v>
      </c>
      <c r="B20" s="487"/>
      <c r="C20" s="294">
        <v>1</v>
      </c>
      <c r="D20" s="294">
        <v>4</v>
      </c>
      <c r="E20" s="294">
        <v>3</v>
      </c>
      <c r="F20" s="294">
        <v>4</v>
      </c>
      <c r="G20" s="294">
        <v>3</v>
      </c>
      <c r="H20" s="294">
        <v>4</v>
      </c>
      <c r="I20" s="294">
        <v>0</v>
      </c>
      <c r="J20" s="294">
        <v>0</v>
      </c>
      <c r="K20" s="294">
        <v>0</v>
      </c>
      <c r="L20" s="294">
        <v>0</v>
      </c>
      <c r="M20" s="294">
        <v>0</v>
      </c>
      <c r="N20" s="294">
        <v>0</v>
      </c>
      <c r="O20" s="294">
        <v>0</v>
      </c>
      <c r="P20" s="294">
        <v>1</v>
      </c>
      <c r="Q20" s="294">
        <v>0</v>
      </c>
      <c r="R20" s="294">
        <v>0</v>
      </c>
      <c r="S20" s="294">
        <v>0</v>
      </c>
      <c r="T20" s="294">
        <v>0</v>
      </c>
      <c r="U20" s="294">
        <v>0</v>
      </c>
      <c r="V20" s="294">
        <v>2</v>
      </c>
      <c r="W20" s="294">
        <v>0</v>
      </c>
      <c r="X20" s="294">
        <v>1</v>
      </c>
      <c r="Y20" s="459" t="s">
        <v>42</v>
      </c>
      <c r="Z20" s="459"/>
    </row>
    <row r="21" spans="1:26" ht="23.25" customHeight="1">
      <c r="A21" s="487" t="s">
        <v>129</v>
      </c>
      <c r="B21" s="487"/>
      <c r="C21" s="267">
        <v>0</v>
      </c>
      <c r="D21" s="267">
        <v>2</v>
      </c>
      <c r="E21" s="267">
        <v>10</v>
      </c>
      <c r="F21" s="267">
        <v>5</v>
      </c>
      <c r="G21" s="267">
        <v>5</v>
      </c>
      <c r="H21" s="267">
        <v>4</v>
      </c>
      <c r="I21" s="267">
        <v>0</v>
      </c>
      <c r="J21" s="267">
        <v>0</v>
      </c>
      <c r="K21" s="267">
        <v>0</v>
      </c>
      <c r="L21" s="267">
        <v>0</v>
      </c>
      <c r="M21" s="267">
        <v>0</v>
      </c>
      <c r="N21" s="267">
        <v>0</v>
      </c>
      <c r="O21" s="267">
        <v>1</v>
      </c>
      <c r="P21" s="267">
        <v>0</v>
      </c>
      <c r="Q21" s="267">
        <v>0</v>
      </c>
      <c r="R21" s="267">
        <v>0</v>
      </c>
      <c r="S21" s="267">
        <v>0</v>
      </c>
      <c r="T21" s="267">
        <v>1</v>
      </c>
      <c r="U21" s="267">
        <v>1</v>
      </c>
      <c r="V21" s="267">
        <v>0</v>
      </c>
      <c r="W21" s="267">
        <v>0</v>
      </c>
      <c r="X21" s="267">
        <v>0</v>
      </c>
      <c r="Y21" s="244"/>
      <c r="Z21" s="285" t="s">
        <v>130</v>
      </c>
    </row>
    <row r="22" spans="1:26" ht="23.25" customHeight="1">
      <c r="A22" s="487" t="s">
        <v>43</v>
      </c>
      <c r="B22" s="487"/>
      <c r="C22" s="267">
        <v>1</v>
      </c>
      <c r="D22" s="267">
        <v>2</v>
      </c>
      <c r="E22" s="267">
        <v>3</v>
      </c>
      <c r="F22" s="267">
        <v>3</v>
      </c>
      <c r="G22" s="267">
        <v>3</v>
      </c>
      <c r="H22" s="267">
        <v>0</v>
      </c>
      <c r="I22" s="267">
        <v>0</v>
      </c>
      <c r="J22" s="267">
        <v>0</v>
      </c>
      <c r="K22" s="267">
        <v>0</v>
      </c>
      <c r="L22" s="267">
        <v>0</v>
      </c>
      <c r="M22" s="267">
        <v>0</v>
      </c>
      <c r="N22" s="267">
        <v>0</v>
      </c>
      <c r="O22" s="267">
        <v>0</v>
      </c>
      <c r="P22" s="267">
        <v>0</v>
      </c>
      <c r="Q22" s="267">
        <v>0</v>
      </c>
      <c r="R22" s="267">
        <v>0</v>
      </c>
      <c r="S22" s="267">
        <v>0</v>
      </c>
      <c r="T22" s="267">
        <v>0</v>
      </c>
      <c r="U22" s="267">
        <v>3</v>
      </c>
      <c r="V22" s="267">
        <v>0</v>
      </c>
      <c r="W22" s="267">
        <v>0</v>
      </c>
      <c r="X22" s="267">
        <v>2</v>
      </c>
      <c r="Y22" s="244"/>
      <c r="Z22" s="285" t="s">
        <v>44</v>
      </c>
    </row>
    <row r="23" spans="1:26" ht="23.25" customHeight="1">
      <c r="A23" s="487" t="s">
        <v>45</v>
      </c>
      <c r="B23" s="487"/>
      <c r="C23" s="267">
        <v>1</v>
      </c>
      <c r="D23" s="267">
        <v>0</v>
      </c>
      <c r="E23" s="267">
        <v>3</v>
      </c>
      <c r="F23" s="267">
        <v>0</v>
      </c>
      <c r="G23" s="267">
        <v>1</v>
      </c>
      <c r="H23" s="267">
        <v>0</v>
      </c>
      <c r="I23" s="267">
        <v>0</v>
      </c>
      <c r="J23" s="267">
        <v>0</v>
      </c>
      <c r="K23" s="267">
        <v>0</v>
      </c>
      <c r="L23" s="267">
        <v>0</v>
      </c>
      <c r="M23" s="267">
        <v>0</v>
      </c>
      <c r="N23" s="267">
        <v>0</v>
      </c>
      <c r="O23" s="267">
        <v>0</v>
      </c>
      <c r="P23" s="267">
        <v>0</v>
      </c>
      <c r="Q23" s="267">
        <v>0</v>
      </c>
      <c r="R23" s="267">
        <v>0</v>
      </c>
      <c r="S23" s="267">
        <v>0</v>
      </c>
      <c r="T23" s="267">
        <v>0</v>
      </c>
      <c r="U23" s="267">
        <v>0</v>
      </c>
      <c r="V23" s="267">
        <v>0</v>
      </c>
      <c r="W23" s="267">
        <v>0</v>
      </c>
      <c r="X23" s="267">
        <v>0</v>
      </c>
      <c r="Y23" s="459" t="s">
        <v>46</v>
      </c>
      <c r="Z23" s="459"/>
    </row>
    <row r="24" spans="1:26" ht="23.25" customHeight="1" thickBot="1">
      <c r="A24" s="485" t="s">
        <v>47</v>
      </c>
      <c r="B24" s="485"/>
      <c r="C24" s="268">
        <v>0</v>
      </c>
      <c r="D24" s="268">
        <v>3</v>
      </c>
      <c r="E24" s="268">
        <v>2</v>
      </c>
      <c r="F24" s="268">
        <v>7</v>
      </c>
      <c r="G24" s="268">
        <v>1</v>
      </c>
      <c r="H24" s="268">
        <v>9</v>
      </c>
      <c r="I24" s="268">
        <v>0</v>
      </c>
      <c r="J24" s="268">
        <v>0</v>
      </c>
      <c r="K24" s="268">
        <v>0</v>
      </c>
      <c r="L24" s="268">
        <v>1</v>
      </c>
      <c r="M24" s="268">
        <v>0</v>
      </c>
      <c r="N24" s="268">
        <v>0</v>
      </c>
      <c r="O24" s="268">
        <v>0</v>
      </c>
      <c r="P24" s="268">
        <v>0</v>
      </c>
      <c r="Q24" s="268">
        <v>0</v>
      </c>
      <c r="R24" s="268">
        <v>0</v>
      </c>
      <c r="S24" s="268">
        <v>0</v>
      </c>
      <c r="T24" s="268">
        <v>0</v>
      </c>
      <c r="U24" s="268">
        <v>1</v>
      </c>
      <c r="V24" s="268">
        <v>0</v>
      </c>
      <c r="W24" s="268">
        <v>0</v>
      </c>
      <c r="X24" s="268">
        <v>0</v>
      </c>
      <c r="Y24" s="480" t="s">
        <v>48</v>
      </c>
      <c r="Z24" s="480"/>
    </row>
    <row r="25" spans="1:26" ht="23.25" customHeight="1" thickBot="1">
      <c r="A25" s="595" t="s">
        <v>17</v>
      </c>
      <c r="B25" s="595"/>
      <c r="C25" s="269">
        <v>30</v>
      </c>
      <c r="D25" s="269">
        <v>24</v>
      </c>
      <c r="E25" s="269">
        <v>61</v>
      </c>
      <c r="F25" s="269">
        <v>56</v>
      </c>
      <c r="G25" s="269">
        <v>36</v>
      </c>
      <c r="H25" s="269">
        <v>56</v>
      </c>
      <c r="I25" s="269">
        <v>2</v>
      </c>
      <c r="J25" s="269">
        <v>4</v>
      </c>
      <c r="K25" s="269">
        <v>1</v>
      </c>
      <c r="L25" s="269">
        <v>2</v>
      </c>
      <c r="M25" s="269">
        <v>1</v>
      </c>
      <c r="N25" s="269">
        <v>1</v>
      </c>
      <c r="O25" s="269">
        <v>2</v>
      </c>
      <c r="P25" s="269">
        <v>1</v>
      </c>
      <c r="Q25" s="269">
        <v>0</v>
      </c>
      <c r="R25" s="269">
        <v>0</v>
      </c>
      <c r="S25" s="269">
        <v>2</v>
      </c>
      <c r="T25" s="269">
        <v>2</v>
      </c>
      <c r="U25" s="269">
        <v>16</v>
      </c>
      <c r="V25" s="269">
        <v>13</v>
      </c>
      <c r="W25" s="269">
        <v>0</v>
      </c>
      <c r="X25" s="269">
        <v>4</v>
      </c>
      <c r="Y25" s="479" t="s">
        <v>21</v>
      </c>
      <c r="Z25" s="479"/>
    </row>
    <row r="26" spans="1:26" ht="15.75" thickTop="1">
      <c r="A26" s="321"/>
      <c r="B26" s="321"/>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row>
  </sheetData>
  <mergeCells count="46">
    <mergeCell ref="A12:B12"/>
    <mergeCell ref="Y12:Z12"/>
    <mergeCell ref="U8:V8"/>
    <mergeCell ref="O9:P9"/>
    <mergeCell ref="C9:D9"/>
    <mergeCell ref="G9:H9"/>
    <mergeCell ref="I9:J9"/>
    <mergeCell ref="A4:Z4"/>
    <mergeCell ref="A5:Z5"/>
    <mergeCell ref="A6:B6"/>
    <mergeCell ref="W8:X8"/>
    <mergeCell ref="Y8:Z11"/>
    <mergeCell ref="K8:L8"/>
    <mergeCell ref="M8:N8"/>
    <mergeCell ref="O8:P8"/>
    <mergeCell ref="Q8:R8"/>
    <mergeCell ref="S8:T8"/>
    <mergeCell ref="Y6:Z6"/>
    <mergeCell ref="A8:B11"/>
    <mergeCell ref="E8:F8"/>
    <mergeCell ref="G8:H8"/>
    <mergeCell ref="I8:J8"/>
    <mergeCell ref="E9:F9"/>
    <mergeCell ref="Y25:Z25"/>
    <mergeCell ref="K9:L9"/>
    <mergeCell ref="M9:N9"/>
    <mergeCell ref="Q9:R9"/>
    <mergeCell ref="S9:T9"/>
    <mergeCell ref="Z16:Z18"/>
    <mergeCell ref="Y19:Z19"/>
    <mergeCell ref="Y20:Z20"/>
    <mergeCell ref="Y23:Z23"/>
    <mergeCell ref="U9:V9"/>
    <mergeCell ref="W9:X9"/>
    <mergeCell ref="Y24:Z24"/>
    <mergeCell ref="A24:B24"/>
    <mergeCell ref="A25:B25"/>
    <mergeCell ref="A13:B13"/>
    <mergeCell ref="A16:A18"/>
    <mergeCell ref="A21:B21"/>
    <mergeCell ref="A22:B22"/>
    <mergeCell ref="A23:B23"/>
    <mergeCell ref="A20:B20"/>
    <mergeCell ref="A14:B14"/>
    <mergeCell ref="A15:B15"/>
    <mergeCell ref="A19:B19"/>
  </mergeCells>
  <printOptions horizontalCentered="1"/>
  <pageMargins left="0.196850393700787" right="0.196850393700787" top="0.393700787401575" bottom="0.393700787401575" header="0.393700787401575" footer="0.393700787401575"/>
  <pageSetup horizontalDpi="600" verticalDpi="600" orientation="landscape" paperSize="9" scale="8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N59"/>
  <sheetViews>
    <sheetView rightToLeft="1" view="pageBreakPreview" zoomScale="80" zoomScaleSheetLayoutView="80" workbookViewId="0" topLeftCell="A1">
      <selection activeCell="U22" sqref="U22"/>
    </sheetView>
  </sheetViews>
  <sheetFormatPr defaultColWidth="9.140625" defaultRowHeight="15"/>
  <cols>
    <col min="1" max="1" width="4.7109375" style="0" customWidth="1"/>
    <col min="2" max="2" width="9.7109375" style="0" customWidth="1"/>
    <col min="3" max="3" width="4.7109375" style="0" customWidth="1"/>
    <col min="4" max="4" width="7.7109375" style="0" customWidth="1"/>
    <col min="5" max="5" width="5.7109375" style="0" customWidth="1"/>
    <col min="6" max="6" width="4.140625" style="0" customWidth="1"/>
    <col min="7" max="10" width="5.7109375" style="0" customWidth="1"/>
    <col min="11" max="11" width="4.421875" style="0" customWidth="1"/>
    <col min="12" max="12" width="4.57421875" style="0" customWidth="1"/>
    <col min="13" max="13" width="6.28125" style="0" customWidth="1"/>
    <col min="14" max="18" width="5.7109375" style="0" customWidth="1"/>
    <col min="19" max="19" width="4.421875" style="0" customWidth="1"/>
    <col min="20" max="24" width="5.7109375" style="0" customWidth="1"/>
    <col min="25" max="25" width="4.8515625" style="0" customWidth="1"/>
    <col min="26" max="26" width="4.28125" style="0" customWidth="1"/>
    <col min="27" max="27" width="15.8515625" style="0" customWidth="1"/>
    <col min="28" max="28" width="6.140625" style="0" customWidth="1"/>
  </cols>
  <sheetData>
    <row r="4" spans="1:40" ht="18.75" thickBot="1">
      <c r="A4" s="627" t="s">
        <v>240</v>
      </c>
      <c r="B4" s="627"/>
      <c r="C4" s="627"/>
      <c r="D4" s="627"/>
      <c r="E4" s="627"/>
      <c r="F4" s="217"/>
      <c r="G4" s="217"/>
      <c r="H4" s="217"/>
      <c r="I4" s="217"/>
      <c r="J4" s="217"/>
      <c r="K4" s="217"/>
      <c r="L4" s="217"/>
      <c r="M4" s="217"/>
      <c r="N4" s="217"/>
      <c r="O4" s="217"/>
      <c r="P4" s="217"/>
      <c r="Q4" s="217"/>
      <c r="R4" s="217"/>
      <c r="S4" s="217"/>
      <c r="T4" s="217"/>
      <c r="U4" s="217"/>
      <c r="V4" s="217"/>
      <c r="W4" s="217"/>
      <c r="X4" s="217"/>
      <c r="Y4" s="217"/>
      <c r="Z4" s="217"/>
      <c r="AA4" s="615" t="s">
        <v>241</v>
      </c>
      <c r="AB4" s="615"/>
      <c r="AC4" s="217"/>
      <c r="AD4" s="217"/>
      <c r="AE4" s="217"/>
      <c r="AF4" s="217"/>
      <c r="AG4" s="217"/>
      <c r="AH4" s="217"/>
      <c r="AI4" s="217"/>
      <c r="AJ4" s="217"/>
      <c r="AK4" s="217"/>
      <c r="AL4" s="217"/>
      <c r="AM4" s="217"/>
      <c r="AN4" s="217"/>
    </row>
    <row r="5" spans="1:40" ht="52.5" customHeight="1" thickTop="1">
      <c r="A5" s="462" t="s">
        <v>3</v>
      </c>
      <c r="B5" s="462"/>
      <c r="C5" s="462" t="s">
        <v>242</v>
      </c>
      <c r="D5" s="462"/>
      <c r="E5" s="462" t="s">
        <v>243</v>
      </c>
      <c r="F5" s="462"/>
      <c r="G5" s="500" t="s">
        <v>244</v>
      </c>
      <c r="H5" s="500"/>
      <c r="I5" s="500" t="s">
        <v>245</v>
      </c>
      <c r="J5" s="500"/>
      <c r="K5" s="500" t="s">
        <v>246</v>
      </c>
      <c r="L5" s="500"/>
      <c r="M5" s="500" t="s">
        <v>247</v>
      </c>
      <c r="N5" s="500"/>
      <c r="O5" s="500" t="s">
        <v>248</v>
      </c>
      <c r="P5" s="500"/>
      <c r="Q5" s="500" t="s">
        <v>249</v>
      </c>
      <c r="R5" s="500"/>
      <c r="S5" s="500" t="s">
        <v>250</v>
      </c>
      <c r="T5" s="500"/>
      <c r="U5" s="500" t="s">
        <v>251</v>
      </c>
      <c r="V5" s="500"/>
      <c r="W5" s="500" t="s">
        <v>252</v>
      </c>
      <c r="X5" s="500"/>
      <c r="Y5" s="500" t="s">
        <v>253</v>
      </c>
      <c r="Z5" s="500"/>
      <c r="AA5" s="462" t="s">
        <v>9</v>
      </c>
      <c r="AB5" s="462"/>
      <c r="AC5" s="217"/>
      <c r="AD5" s="217"/>
      <c r="AE5" s="217"/>
      <c r="AF5" s="217"/>
      <c r="AG5" s="217"/>
      <c r="AH5" s="217"/>
      <c r="AI5" s="217"/>
      <c r="AJ5" s="217"/>
      <c r="AK5" s="217"/>
      <c r="AL5" s="217"/>
      <c r="AM5" s="217"/>
      <c r="AN5" s="217"/>
    </row>
    <row r="6" spans="1:40" ht="52.5" customHeight="1">
      <c r="A6" s="477"/>
      <c r="B6" s="477"/>
      <c r="C6" s="501" t="s">
        <v>254</v>
      </c>
      <c r="D6" s="501"/>
      <c r="E6" s="632" t="s">
        <v>255</v>
      </c>
      <c r="F6" s="632"/>
      <c r="G6" s="501" t="s">
        <v>256</v>
      </c>
      <c r="H6" s="501"/>
      <c r="I6" s="501" t="s">
        <v>257</v>
      </c>
      <c r="J6" s="501"/>
      <c r="K6" s="501" t="s">
        <v>258</v>
      </c>
      <c r="L6" s="501"/>
      <c r="M6" s="501" t="s">
        <v>259</v>
      </c>
      <c r="N6" s="501"/>
      <c r="O6" s="501" t="s">
        <v>260</v>
      </c>
      <c r="P6" s="501"/>
      <c r="Q6" s="501" t="s">
        <v>261</v>
      </c>
      <c r="R6" s="501"/>
      <c r="S6" s="628" t="s">
        <v>262</v>
      </c>
      <c r="T6" s="628"/>
      <c r="U6" s="501" t="s">
        <v>263</v>
      </c>
      <c r="V6" s="501"/>
      <c r="W6" s="501" t="s">
        <v>264</v>
      </c>
      <c r="X6" s="501"/>
      <c r="Y6" s="501" t="s">
        <v>265</v>
      </c>
      <c r="Z6" s="501"/>
      <c r="AA6" s="477"/>
      <c r="AB6" s="477"/>
      <c r="AC6" s="217"/>
      <c r="AD6" s="217"/>
      <c r="AE6" s="217"/>
      <c r="AF6" s="217"/>
      <c r="AG6" s="217"/>
      <c r="AH6" s="217"/>
      <c r="AI6" s="217"/>
      <c r="AJ6" s="217"/>
      <c r="AK6" s="217"/>
      <c r="AL6" s="217"/>
      <c r="AM6" s="217"/>
      <c r="AN6" s="217"/>
    </row>
    <row r="7" spans="1:40" ht="15.75">
      <c r="A7" s="477"/>
      <c r="B7" s="477"/>
      <c r="C7" s="342" t="s">
        <v>11</v>
      </c>
      <c r="D7" s="342" t="s">
        <v>12</v>
      </c>
      <c r="E7" s="342" t="s">
        <v>11</v>
      </c>
      <c r="F7" s="342" t="s">
        <v>12</v>
      </c>
      <c r="G7" s="342" t="s">
        <v>11</v>
      </c>
      <c r="H7" s="342" t="s">
        <v>12</v>
      </c>
      <c r="I7" s="342" t="s">
        <v>11</v>
      </c>
      <c r="J7" s="342" t="s">
        <v>12</v>
      </c>
      <c r="K7" s="342" t="s">
        <v>11</v>
      </c>
      <c r="L7" s="342" t="s">
        <v>12</v>
      </c>
      <c r="M7" s="342" t="s">
        <v>11</v>
      </c>
      <c r="N7" s="342" t="s">
        <v>12</v>
      </c>
      <c r="O7" s="342" t="s">
        <v>11</v>
      </c>
      <c r="P7" s="342" t="s">
        <v>12</v>
      </c>
      <c r="Q7" s="342" t="s">
        <v>11</v>
      </c>
      <c r="R7" s="342" t="s">
        <v>12</v>
      </c>
      <c r="S7" s="342" t="s">
        <v>11</v>
      </c>
      <c r="T7" s="342" t="s">
        <v>12</v>
      </c>
      <c r="U7" s="342" t="s">
        <v>11</v>
      </c>
      <c r="V7" s="342" t="s">
        <v>12</v>
      </c>
      <c r="W7" s="342" t="s">
        <v>11</v>
      </c>
      <c r="X7" s="342" t="s">
        <v>12</v>
      </c>
      <c r="Y7" s="342" t="s">
        <v>11</v>
      </c>
      <c r="Z7" s="342" t="s">
        <v>12</v>
      </c>
      <c r="AA7" s="477"/>
      <c r="AB7" s="477"/>
      <c r="AC7" s="217"/>
      <c r="AD7" s="217"/>
      <c r="AE7" s="217"/>
      <c r="AF7" s="219"/>
      <c r="AG7" s="219"/>
      <c r="AH7" s="219"/>
      <c r="AI7" s="219"/>
      <c r="AJ7" s="219"/>
      <c r="AK7" s="219"/>
      <c r="AL7" s="219"/>
      <c r="AM7" s="219"/>
      <c r="AN7" s="219"/>
    </row>
    <row r="8" spans="1:40" ht="44.25" customHeight="1" thickBot="1">
      <c r="A8" s="478"/>
      <c r="B8" s="478"/>
      <c r="C8" s="366" t="s">
        <v>18</v>
      </c>
      <c r="D8" s="366" t="s">
        <v>19</v>
      </c>
      <c r="E8" s="366" t="s">
        <v>18</v>
      </c>
      <c r="F8" s="366" t="s">
        <v>19</v>
      </c>
      <c r="G8" s="366" t="s">
        <v>18</v>
      </c>
      <c r="H8" s="366" t="s">
        <v>19</v>
      </c>
      <c r="I8" s="366" t="s">
        <v>18</v>
      </c>
      <c r="J8" s="366" t="s">
        <v>19</v>
      </c>
      <c r="K8" s="366" t="s">
        <v>18</v>
      </c>
      <c r="L8" s="366" t="s">
        <v>19</v>
      </c>
      <c r="M8" s="366" t="s">
        <v>18</v>
      </c>
      <c r="N8" s="366" t="s">
        <v>19</v>
      </c>
      <c r="O8" s="366" t="s">
        <v>18</v>
      </c>
      <c r="P8" s="366" t="s">
        <v>19</v>
      </c>
      <c r="Q8" s="366" t="s">
        <v>18</v>
      </c>
      <c r="R8" s="366" t="s">
        <v>19</v>
      </c>
      <c r="S8" s="366" t="s">
        <v>18</v>
      </c>
      <c r="T8" s="366" t="s">
        <v>19</v>
      </c>
      <c r="U8" s="366" t="s">
        <v>18</v>
      </c>
      <c r="V8" s="366" t="s">
        <v>19</v>
      </c>
      <c r="W8" s="366" t="s">
        <v>18</v>
      </c>
      <c r="X8" s="366" t="s">
        <v>19</v>
      </c>
      <c r="Y8" s="366" t="s">
        <v>18</v>
      </c>
      <c r="Z8" s="366" t="s">
        <v>19</v>
      </c>
      <c r="AA8" s="478"/>
      <c r="AB8" s="478"/>
      <c r="AC8" s="217"/>
      <c r="AD8" s="217"/>
      <c r="AE8" s="217"/>
      <c r="AF8" s="219"/>
      <c r="AG8" s="219"/>
      <c r="AH8" s="219"/>
      <c r="AI8" s="219"/>
      <c r="AJ8" s="219"/>
      <c r="AK8" s="219"/>
      <c r="AL8" s="219"/>
      <c r="AM8" s="219"/>
      <c r="AN8" s="219"/>
    </row>
    <row r="9" spans="1:40" ht="22.5" customHeight="1">
      <c r="A9" s="578" t="s">
        <v>24</v>
      </c>
      <c r="B9" s="578"/>
      <c r="C9" s="342">
        <v>0</v>
      </c>
      <c r="D9" s="342">
        <v>0</v>
      </c>
      <c r="E9" s="342">
        <v>0</v>
      </c>
      <c r="F9" s="342">
        <v>0</v>
      </c>
      <c r="G9" s="342">
        <v>5</v>
      </c>
      <c r="H9" s="342">
        <v>1</v>
      </c>
      <c r="I9" s="342">
        <v>4</v>
      </c>
      <c r="J9" s="342">
        <v>4</v>
      </c>
      <c r="K9" s="342">
        <v>2</v>
      </c>
      <c r="L9" s="342">
        <v>4</v>
      </c>
      <c r="M9" s="342">
        <v>1</v>
      </c>
      <c r="N9" s="342">
        <v>1</v>
      </c>
      <c r="O9" s="342">
        <v>0</v>
      </c>
      <c r="P9" s="342">
        <v>2</v>
      </c>
      <c r="Q9" s="342">
        <v>0</v>
      </c>
      <c r="R9" s="342">
        <v>1</v>
      </c>
      <c r="S9" s="342">
        <v>7</v>
      </c>
      <c r="T9" s="342">
        <v>3</v>
      </c>
      <c r="U9" s="342">
        <v>36</v>
      </c>
      <c r="V9" s="342">
        <v>21</v>
      </c>
      <c r="W9" s="342">
        <v>2</v>
      </c>
      <c r="X9" s="342">
        <v>1</v>
      </c>
      <c r="Y9" s="342">
        <v>0</v>
      </c>
      <c r="Z9" s="342">
        <v>0</v>
      </c>
      <c r="AA9" s="631" t="s">
        <v>25</v>
      </c>
      <c r="AB9" s="631"/>
      <c r="AC9" s="217"/>
      <c r="AD9" s="217"/>
      <c r="AE9" s="217"/>
      <c r="AF9" s="219"/>
      <c r="AG9" s="219"/>
      <c r="AH9" s="219"/>
      <c r="AI9" s="217"/>
      <c r="AJ9" s="217"/>
      <c r="AK9" s="217"/>
      <c r="AL9" s="217"/>
      <c r="AM9" s="217"/>
      <c r="AN9" s="217"/>
    </row>
    <row r="10" spans="1:40" ht="22.5" customHeight="1">
      <c r="A10" s="465" t="s">
        <v>26</v>
      </c>
      <c r="B10" s="465"/>
      <c r="C10" s="347">
        <v>0</v>
      </c>
      <c r="D10" s="347">
        <v>0</v>
      </c>
      <c r="E10" s="347">
        <v>0</v>
      </c>
      <c r="F10" s="347">
        <v>0</v>
      </c>
      <c r="G10" s="347">
        <v>1</v>
      </c>
      <c r="H10" s="347">
        <v>0</v>
      </c>
      <c r="I10" s="347">
        <v>7</v>
      </c>
      <c r="J10" s="347">
        <v>4</v>
      </c>
      <c r="K10" s="347">
        <v>0</v>
      </c>
      <c r="L10" s="347">
        <v>0</v>
      </c>
      <c r="M10" s="347">
        <v>2</v>
      </c>
      <c r="N10" s="347">
        <v>2</v>
      </c>
      <c r="O10" s="347">
        <v>1</v>
      </c>
      <c r="P10" s="347">
        <v>0</v>
      </c>
      <c r="Q10" s="347">
        <v>0</v>
      </c>
      <c r="R10" s="347">
        <v>0</v>
      </c>
      <c r="S10" s="347">
        <v>0</v>
      </c>
      <c r="T10" s="347">
        <v>0</v>
      </c>
      <c r="U10" s="347">
        <v>0</v>
      </c>
      <c r="V10" s="347">
        <v>0</v>
      </c>
      <c r="W10" s="347">
        <v>0</v>
      </c>
      <c r="X10" s="347">
        <v>0</v>
      </c>
      <c r="Y10" s="347">
        <v>0</v>
      </c>
      <c r="Z10" s="347">
        <v>0</v>
      </c>
      <c r="AA10" s="244"/>
      <c r="AB10" s="344" t="s">
        <v>27</v>
      </c>
      <c r="AC10" s="217"/>
      <c r="AD10" s="217"/>
      <c r="AE10" s="217"/>
      <c r="AF10" s="219"/>
      <c r="AG10" s="219"/>
      <c r="AH10" s="219"/>
      <c r="AI10" s="217"/>
      <c r="AJ10" s="217"/>
      <c r="AK10" s="217"/>
      <c r="AL10" s="217"/>
      <c r="AM10" s="217"/>
      <c r="AN10" s="217"/>
    </row>
    <row r="11" spans="1:40" ht="22.5" customHeight="1">
      <c r="A11" s="465" t="s">
        <v>28</v>
      </c>
      <c r="B11" s="465"/>
      <c r="C11" s="347">
        <v>0</v>
      </c>
      <c r="D11" s="347">
        <v>0</v>
      </c>
      <c r="E11" s="347">
        <v>1</v>
      </c>
      <c r="F11" s="347">
        <v>2</v>
      </c>
      <c r="G11" s="347">
        <v>1</v>
      </c>
      <c r="H11" s="347">
        <v>0</v>
      </c>
      <c r="I11" s="347">
        <v>3</v>
      </c>
      <c r="J11" s="347">
        <v>1</v>
      </c>
      <c r="K11" s="347">
        <v>0</v>
      </c>
      <c r="L11" s="347">
        <v>0</v>
      </c>
      <c r="M11" s="347">
        <v>0</v>
      </c>
      <c r="N11" s="347">
        <v>0</v>
      </c>
      <c r="O11" s="347">
        <v>0</v>
      </c>
      <c r="P11" s="347">
        <v>0</v>
      </c>
      <c r="Q11" s="347">
        <v>0</v>
      </c>
      <c r="R11" s="347">
        <v>1</v>
      </c>
      <c r="S11" s="347">
        <v>1</v>
      </c>
      <c r="T11" s="347">
        <v>0</v>
      </c>
      <c r="U11" s="347">
        <v>3</v>
      </c>
      <c r="V11" s="347">
        <v>1</v>
      </c>
      <c r="W11" s="347">
        <v>0</v>
      </c>
      <c r="X11" s="347">
        <v>1</v>
      </c>
      <c r="Y11" s="347">
        <v>0</v>
      </c>
      <c r="Z11" s="347">
        <v>0</v>
      </c>
      <c r="AA11" s="244"/>
      <c r="AB11" s="344" t="s">
        <v>29</v>
      </c>
      <c r="AC11" s="217"/>
      <c r="AD11" s="217"/>
      <c r="AE11" s="217"/>
      <c r="AF11" s="219"/>
      <c r="AG11" s="219"/>
      <c r="AH11" s="219"/>
      <c r="AI11" s="217"/>
      <c r="AJ11" s="217"/>
      <c r="AK11" s="217"/>
      <c r="AL11" s="217"/>
      <c r="AM11" s="217"/>
      <c r="AN11" s="217"/>
    </row>
    <row r="12" spans="1:40" ht="22.5" customHeight="1">
      <c r="A12" s="465" t="s">
        <v>30</v>
      </c>
      <c r="B12" s="465"/>
      <c r="C12" s="347">
        <v>0</v>
      </c>
      <c r="D12" s="347">
        <v>0</v>
      </c>
      <c r="E12" s="347">
        <v>0</v>
      </c>
      <c r="F12" s="347">
        <v>0</v>
      </c>
      <c r="G12" s="347">
        <v>1</v>
      </c>
      <c r="H12" s="347">
        <v>2</v>
      </c>
      <c r="I12" s="347">
        <v>3</v>
      </c>
      <c r="J12" s="347">
        <v>5</v>
      </c>
      <c r="K12" s="347">
        <v>0</v>
      </c>
      <c r="L12" s="347">
        <v>0</v>
      </c>
      <c r="M12" s="347">
        <v>1</v>
      </c>
      <c r="N12" s="347">
        <v>4</v>
      </c>
      <c r="O12" s="347">
        <v>2</v>
      </c>
      <c r="P12" s="347">
        <v>7</v>
      </c>
      <c r="Q12" s="347">
        <v>1</v>
      </c>
      <c r="R12" s="347">
        <v>1</v>
      </c>
      <c r="S12" s="347">
        <v>2</v>
      </c>
      <c r="T12" s="347">
        <v>2</v>
      </c>
      <c r="U12" s="347">
        <v>4</v>
      </c>
      <c r="V12" s="347">
        <v>4</v>
      </c>
      <c r="W12" s="347">
        <v>1</v>
      </c>
      <c r="X12" s="347">
        <v>1</v>
      </c>
      <c r="Y12" s="347">
        <v>0</v>
      </c>
      <c r="Z12" s="347">
        <v>0</v>
      </c>
      <c r="AA12" s="244"/>
      <c r="AB12" s="344" t="s">
        <v>31</v>
      </c>
      <c r="AC12" s="217"/>
      <c r="AD12" s="217"/>
      <c r="AE12" s="217"/>
      <c r="AF12" s="219"/>
      <c r="AG12" s="219"/>
      <c r="AH12" s="219"/>
      <c r="AI12" s="217"/>
      <c r="AJ12" s="217"/>
      <c r="AK12" s="217"/>
      <c r="AL12" s="217"/>
      <c r="AM12" s="217"/>
      <c r="AN12" s="217"/>
    </row>
    <row r="13" spans="1:40" ht="22.5" customHeight="1">
      <c r="A13" s="467" t="s">
        <v>83</v>
      </c>
      <c r="B13" s="341" t="s">
        <v>125</v>
      </c>
      <c r="C13" s="347">
        <v>0</v>
      </c>
      <c r="D13" s="347">
        <v>0</v>
      </c>
      <c r="E13" s="347">
        <v>0</v>
      </c>
      <c r="F13" s="347">
        <v>0</v>
      </c>
      <c r="G13" s="347">
        <v>0</v>
      </c>
      <c r="H13" s="347">
        <v>0</v>
      </c>
      <c r="I13" s="347">
        <v>5</v>
      </c>
      <c r="J13" s="347">
        <v>3</v>
      </c>
      <c r="K13" s="347">
        <v>0</v>
      </c>
      <c r="L13" s="347">
        <v>0</v>
      </c>
      <c r="M13" s="347">
        <v>0</v>
      </c>
      <c r="N13" s="347">
        <v>0</v>
      </c>
      <c r="O13" s="347">
        <v>0</v>
      </c>
      <c r="P13" s="347">
        <v>2</v>
      </c>
      <c r="Q13" s="347">
        <v>0</v>
      </c>
      <c r="R13" s="347">
        <v>0</v>
      </c>
      <c r="S13" s="347">
        <v>0</v>
      </c>
      <c r="T13" s="347">
        <v>0</v>
      </c>
      <c r="U13" s="347">
        <v>7</v>
      </c>
      <c r="V13" s="347">
        <v>2</v>
      </c>
      <c r="W13" s="347">
        <v>2</v>
      </c>
      <c r="X13" s="347">
        <v>2</v>
      </c>
      <c r="Y13" s="347">
        <v>0</v>
      </c>
      <c r="Z13" s="347">
        <v>0</v>
      </c>
      <c r="AA13" s="338" t="s">
        <v>266</v>
      </c>
      <c r="AB13" s="629" t="s">
        <v>34</v>
      </c>
      <c r="AC13" s="220"/>
      <c r="AD13" s="220"/>
      <c r="AE13" s="220"/>
      <c r="AF13" s="221"/>
      <c r="AG13" s="221"/>
      <c r="AH13" s="221"/>
      <c r="AI13" s="220"/>
      <c r="AJ13" s="220"/>
      <c r="AK13" s="220"/>
      <c r="AL13" s="220"/>
      <c r="AM13" s="220"/>
      <c r="AN13" s="220"/>
    </row>
    <row r="14" spans="1:40" ht="22.5" customHeight="1">
      <c r="A14" s="468"/>
      <c r="B14" s="341" t="s">
        <v>35</v>
      </c>
      <c r="C14" s="347">
        <v>0</v>
      </c>
      <c r="D14" s="347">
        <v>1</v>
      </c>
      <c r="E14" s="347">
        <v>0</v>
      </c>
      <c r="F14" s="347">
        <v>0</v>
      </c>
      <c r="G14" s="347">
        <v>1</v>
      </c>
      <c r="H14" s="347">
        <v>2</v>
      </c>
      <c r="I14" s="347">
        <v>5</v>
      </c>
      <c r="J14" s="347">
        <v>22</v>
      </c>
      <c r="K14" s="347">
        <v>0</v>
      </c>
      <c r="L14" s="347">
        <v>0</v>
      </c>
      <c r="M14" s="347">
        <v>1</v>
      </c>
      <c r="N14" s="347">
        <v>20</v>
      </c>
      <c r="O14" s="347">
        <v>0</v>
      </c>
      <c r="P14" s="347">
        <v>1</v>
      </c>
      <c r="Q14" s="347">
        <v>0</v>
      </c>
      <c r="R14" s="347">
        <v>3</v>
      </c>
      <c r="S14" s="347">
        <v>3</v>
      </c>
      <c r="T14" s="347">
        <v>4</v>
      </c>
      <c r="U14" s="347">
        <v>19</v>
      </c>
      <c r="V14" s="347">
        <v>12</v>
      </c>
      <c r="W14" s="347">
        <v>8</v>
      </c>
      <c r="X14" s="347">
        <v>7</v>
      </c>
      <c r="Y14" s="347">
        <v>0</v>
      </c>
      <c r="Z14" s="347">
        <v>0</v>
      </c>
      <c r="AA14" s="338" t="s">
        <v>86</v>
      </c>
      <c r="AB14" s="596"/>
      <c r="AC14" s="217"/>
      <c r="AD14" s="217"/>
      <c r="AE14" s="222"/>
      <c r="AF14" s="219"/>
      <c r="AG14" s="219"/>
      <c r="AH14" s="219"/>
      <c r="AI14" s="217"/>
      <c r="AJ14" s="217"/>
      <c r="AK14" s="217"/>
      <c r="AL14" s="217"/>
      <c r="AM14" s="217"/>
      <c r="AN14" s="217"/>
    </row>
    <row r="15" spans="1:40" ht="22.5" customHeight="1">
      <c r="A15" s="469"/>
      <c r="B15" s="341" t="s">
        <v>37</v>
      </c>
      <c r="C15" s="347">
        <v>0</v>
      </c>
      <c r="D15" s="347">
        <v>0</v>
      </c>
      <c r="E15" s="347">
        <v>0</v>
      </c>
      <c r="F15" s="347">
        <v>0</v>
      </c>
      <c r="G15" s="347">
        <v>1</v>
      </c>
      <c r="H15" s="347">
        <v>0</v>
      </c>
      <c r="I15" s="347">
        <v>0</v>
      </c>
      <c r="J15" s="347">
        <v>6</v>
      </c>
      <c r="K15" s="347">
        <v>0</v>
      </c>
      <c r="L15" s="347">
        <v>0</v>
      </c>
      <c r="M15" s="347">
        <v>0</v>
      </c>
      <c r="N15" s="347">
        <v>1</v>
      </c>
      <c r="O15" s="347">
        <v>0</v>
      </c>
      <c r="P15" s="347">
        <v>2</v>
      </c>
      <c r="Q15" s="347">
        <v>0</v>
      </c>
      <c r="R15" s="347">
        <v>1</v>
      </c>
      <c r="S15" s="347">
        <v>1</v>
      </c>
      <c r="T15" s="347">
        <v>0</v>
      </c>
      <c r="U15" s="347">
        <v>6</v>
      </c>
      <c r="V15" s="347">
        <v>0</v>
      </c>
      <c r="W15" s="347">
        <v>1</v>
      </c>
      <c r="X15" s="347">
        <v>0</v>
      </c>
      <c r="Y15" s="347">
        <v>0</v>
      </c>
      <c r="Z15" s="347">
        <v>0</v>
      </c>
      <c r="AA15" s="338" t="s">
        <v>136</v>
      </c>
      <c r="AB15" s="630"/>
      <c r="AC15" s="217"/>
      <c r="AD15" s="217"/>
      <c r="AE15" s="222"/>
      <c r="AF15" s="219"/>
      <c r="AG15" s="219"/>
      <c r="AH15" s="219"/>
      <c r="AI15" s="217"/>
      <c r="AJ15" s="217"/>
      <c r="AK15" s="217"/>
      <c r="AL15" s="217"/>
      <c r="AM15" s="217"/>
      <c r="AN15" s="217"/>
    </row>
    <row r="16" spans="1:40" ht="22.5" customHeight="1">
      <c r="A16" s="487" t="s">
        <v>39</v>
      </c>
      <c r="B16" s="487"/>
      <c r="C16" s="347">
        <v>0</v>
      </c>
      <c r="D16" s="347">
        <v>0</v>
      </c>
      <c r="E16" s="347">
        <v>0</v>
      </c>
      <c r="F16" s="347">
        <v>0</v>
      </c>
      <c r="G16" s="347">
        <v>2</v>
      </c>
      <c r="H16" s="347">
        <v>0</v>
      </c>
      <c r="I16" s="347">
        <v>2</v>
      </c>
      <c r="J16" s="347">
        <v>1</v>
      </c>
      <c r="K16" s="347">
        <v>0</v>
      </c>
      <c r="L16" s="347">
        <v>0</v>
      </c>
      <c r="M16" s="347">
        <v>4</v>
      </c>
      <c r="N16" s="347">
        <v>1</v>
      </c>
      <c r="O16" s="347">
        <v>0</v>
      </c>
      <c r="P16" s="347">
        <v>0</v>
      </c>
      <c r="Q16" s="347">
        <v>2</v>
      </c>
      <c r="R16" s="347">
        <v>1</v>
      </c>
      <c r="S16" s="347">
        <v>1</v>
      </c>
      <c r="T16" s="347">
        <v>0</v>
      </c>
      <c r="U16" s="347">
        <v>8</v>
      </c>
      <c r="V16" s="347">
        <v>0</v>
      </c>
      <c r="W16" s="347">
        <v>1</v>
      </c>
      <c r="X16" s="347">
        <v>0</v>
      </c>
      <c r="Y16" s="347">
        <v>0</v>
      </c>
      <c r="Z16" s="347">
        <v>0</v>
      </c>
      <c r="AA16" s="558" t="s">
        <v>239</v>
      </c>
      <c r="AB16" s="558"/>
      <c r="AC16" s="217"/>
      <c r="AD16" s="217"/>
      <c r="AE16" s="217"/>
      <c r="AF16" s="219"/>
      <c r="AG16" s="219"/>
      <c r="AH16" s="219"/>
      <c r="AI16" s="217"/>
      <c r="AJ16" s="217"/>
      <c r="AK16" s="217"/>
      <c r="AL16" s="217"/>
      <c r="AM16" s="217"/>
      <c r="AN16" s="217"/>
    </row>
    <row r="17" spans="1:34" ht="22.5" customHeight="1">
      <c r="A17" s="487" t="s">
        <v>41</v>
      </c>
      <c r="B17" s="487"/>
      <c r="C17" s="347">
        <v>0</v>
      </c>
      <c r="D17" s="347">
        <v>0</v>
      </c>
      <c r="E17" s="347">
        <v>0</v>
      </c>
      <c r="F17" s="347">
        <v>0</v>
      </c>
      <c r="G17" s="347">
        <v>1</v>
      </c>
      <c r="H17" s="347">
        <v>1</v>
      </c>
      <c r="I17" s="347">
        <v>1</v>
      </c>
      <c r="J17" s="347">
        <v>5</v>
      </c>
      <c r="K17" s="347">
        <v>0</v>
      </c>
      <c r="L17" s="347">
        <v>0</v>
      </c>
      <c r="M17" s="347">
        <v>2</v>
      </c>
      <c r="N17" s="347">
        <v>2</v>
      </c>
      <c r="O17" s="347">
        <v>2</v>
      </c>
      <c r="P17" s="347">
        <v>0</v>
      </c>
      <c r="Q17" s="347">
        <v>1</v>
      </c>
      <c r="R17" s="347">
        <v>0</v>
      </c>
      <c r="S17" s="347">
        <v>1</v>
      </c>
      <c r="T17" s="347">
        <v>2</v>
      </c>
      <c r="U17" s="347">
        <v>19</v>
      </c>
      <c r="V17" s="347">
        <v>0</v>
      </c>
      <c r="W17" s="347">
        <v>0</v>
      </c>
      <c r="X17" s="347">
        <v>0</v>
      </c>
      <c r="Y17" s="347">
        <v>0</v>
      </c>
      <c r="Z17" s="347">
        <v>0</v>
      </c>
      <c r="AA17" s="459" t="s">
        <v>42</v>
      </c>
      <c r="AB17" s="459"/>
      <c r="AC17" s="217"/>
      <c r="AD17" s="217"/>
      <c r="AE17" s="217"/>
      <c r="AF17" s="219"/>
      <c r="AG17" s="219"/>
      <c r="AH17" s="219"/>
    </row>
    <row r="18" spans="1:34" ht="22.5" customHeight="1">
      <c r="A18" s="487" t="s">
        <v>129</v>
      </c>
      <c r="B18" s="487"/>
      <c r="C18" s="347">
        <v>0</v>
      </c>
      <c r="D18" s="347">
        <v>0</v>
      </c>
      <c r="E18" s="347">
        <v>0</v>
      </c>
      <c r="F18" s="347">
        <v>0</v>
      </c>
      <c r="G18" s="347">
        <v>1</v>
      </c>
      <c r="H18" s="347">
        <v>3</v>
      </c>
      <c r="I18" s="347">
        <v>12</v>
      </c>
      <c r="J18" s="347">
        <v>3</v>
      </c>
      <c r="K18" s="347">
        <v>0</v>
      </c>
      <c r="L18" s="347">
        <v>1</v>
      </c>
      <c r="M18" s="347">
        <v>5</v>
      </c>
      <c r="N18" s="347">
        <v>1</v>
      </c>
      <c r="O18" s="347">
        <v>0</v>
      </c>
      <c r="P18" s="347">
        <v>1</v>
      </c>
      <c r="Q18" s="347">
        <v>0</v>
      </c>
      <c r="R18" s="347">
        <v>1</v>
      </c>
      <c r="S18" s="347">
        <v>2</v>
      </c>
      <c r="T18" s="347">
        <v>0</v>
      </c>
      <c r="U18" s="347">
        <v>10</v>
      </c>
      <c r="V18" s="347">
        <v>3</v>
      </c>
      <c r="W18" s="347">
        <v>2</v>
      </c>
      <c r="X18" s="347">
        <v>3</v>
      </c>
      <c r="Y18" s="347">
        <v>1</v>
      </c>
      <c r="Z18" s="347">
        <v>0</v>
      </c>
      <c r="AA18" s="459" t="s">
        <v>130</v>
      </c>
      <c r="AB18" s="459"/>
      <c r="AC18" s="217"/>
      <c r="AD18" s="217"/>
      <c r="AE18" s="217"/>
      <c r="AF18" s="219"/>
      <c r="AG18" s="219"/>
      <c r="AH18" s="219"/>
    </row>
    <row r="19" spans="1:34" ht="22.5" customHeight="1">
      <c r="A19" s="487" t="s">
        <v>43</v>
      </c>
      <c r="B19" s="487"/>
      <c r="C19" s="347">
        <v>0</v>
      </c>
      <c r="D19" s="347">
        <v>0</v>
      </c>
      <c r="E19" s="347">
        <v>0</v>
      </c>
      <c r="F19" s="347">
        <v>0</v>
      </c>
      <c r="G19" s="347">
        <v>1</v>
      </c>
      <c r="H19" s="347">
        <v>1</v>
      </c>
      <c r="I19" s="347">
        <v>0</v>
      </c>
      <c r="J19" s="347">
        <v>1</v>
      </c>
      <c r="K19" s="347">
        <v>0</v>
      </c>
      <c r="L19" s="347">
        <v>1</v>
      </c>
      <c r="M19" s="347">
        <v>0</v>
      </c>
      <c r="N19" s="347">
        <v>0</v>
      </c>
      <c r="O19" s="347">
        <v>0</v>
      </c>
      <c r="P19" s="347">
        <v>0</v>
      </c>
      <c r="Q19" s="347">
        <v>4</v>
      </c>
      <c r="R19" s="347">
        <v>2</v>
      </c>
      <c r="S19" s="347">
        <v>0</v>
      </c>
      <c r="T19" s="347">
        <v>1</v>
      </c>
      <c r="U19" s="347">
        <v>1</v>
      </c>
      <c r="V19" s="347">
        <v>0</v>
      </c>
      <c r="W19" s="347">
        <v>1</v>
      </c>
      <c r="X19" s="347">
        <v>0</v>
      </c>
      <c r="Y19" s="347">
        <v>0</v>
      </c>
      <c r="Z19" s="347">
        <v>0</v>
      </c>
      <c r="AA19" s="459" t="s">
        <v>44</v>
      </c>
      <c r="AB19" s="459"/>
      <c r="AC19" s="217"/>
      <c r="AD19" s="217"/>
      <c r="AE19" s="217"/>
      <c r="AF19" s="219"/>
      <c r="AG19" s="219"/>
      <c r="AH19" s="219"/>
    </row>
    <row r="20" spans="1:34" ht="22.5" customHeight="1">
      <c r="A20" s="487" t="s">
        <v>45</v>
      </c>
      <c r="B20" s="487"/>
      <c r="C20" s="347">
        <v>0</v>
      </c>
      <c r="D20" s="347">
        <v>0</v>
      </c>
      <c r="E20" s="347">
        <v>0</v>
      </c>
      <c r="F20" s="347">
        <v>0</v>
      </c>
      <c r="G20" s="347">
        <v>1</v>
      </c>
      <c r="H20" s="347">
        <v>0</v>
      </c>
      <c r="I20" s="347">
        <v>0</v>
      </c>
      <c r="J20" s="347">
        <v>0</v>
      </c>
      <c r="K20" s="347">
        <v>0</v>
      </c>
      <c r="L20" s="347">
        <v>0</v>
      </c>
      <c r="M20" s="347">
        <v>1</v>
      </c>
      <c r="N20" s="347">
        <v>0</v>
      </c>
      <c r="O20" s="347">
        <v>0</v>
      </c>
      <c r="P20" s="347">
        <v>0</v>
      </c>
      <c r="Q20" s="347">
        <v>0</v>
      </c>
      <c r="R20" s="347">
        <v>0</v>
      </c>
      <c r="S20" s="347">
        <v>1</v>
      </c>
      <c r="T20" s="347">
        <v>0</v>
      </c>
      <c r="U20" s="347">
        <v>8</v>
      </c>
      <c r="V20" s="347">
        <v>1</v>
      </c>
      <c r="W20" s="347">
        <v>2</v>
      </c>
      <c r="X20" s="347">
        <v>0</v>
      </c>
      <c r="Y20" s="347">
        <v>0</v>
      </c>
      <c r="Z20" s="347">
        <v>0</v>
      </c>
      <c r="AA20" s="459" t="s">
        <v>46</v>
      </c>
      <c r="AB20" s="459"/>
      <c r="AC20" s="217"/>
      <c r="AD20" s="217"/>
      <c r="AE20" s="217"/>
      <c r="AF20" s="219"/>
      <c r="AG20" s="219"/>
      <c r="AH20" s="219"/>
    </row>
    <row r="21" spans="1:34" ht="22.5" customHeight="1" thickBot="1">
      <c r="A21" s="620" t="s">
        <v>47</v>
      </c>
      <c r="B21" s="620"/>
      <c r="C21" s="348">
        <v>0</v>
      </c>
      <c r="D21" s="348">
        <v>0</v>
      </c>
      <c r="E21" s="348">
        <v>0</v>
      </c>
      <c r="F21" s="348">
        <v>0</v>
      </c>
      <c r="G21" s="348">
        <v>2</v>
      </c>
      <c r="H21" s="348">
        <v>1</v>
      </c>
      <c r="I21" s="348">
        <v>2</v>
      </c>
      <c r="J21" s="348">
        <v>0</v>
      </c>
      <c r="K21" s="348">
        <v>0</v>
      </c>
      <c r="L21" s="348">
        <v>0</v>
      </c>
      <c r="M21" s="348">
        <v>4</v>
      </c>
      <c r="N21" s="348">
        <v>5</v>
      </c>
      <c r="O21" s="348">
        <v>0</v>
      </c>
      <c r="P21" s="348">
        <v>0</v>
      </c>
      <c r="Q21" s="348">
        <v>0</v>
      </c>
      <c r="R21" s="348">
        <v>2</v>
      </c>
      <c r="S21" s="348">
        <v>0</v>
      </c>
      <c r="T21" s="348">
        <v>3</v>
      </c>
      <c r="U21" s="348">
        <v>12</v>
      </c>
      <c r="V21" s="348">
        <v>16</v>
      </c>
      <c r="W21" s="348">
        <v>7</v>
      </c>
      <c r="X21" s="348">
        <v>6</v>
      </c>
      <c r="Y21" s="348">
        <v>1</v>
      </c>
      <c r="Z21" s="348">
        <v>0</v>
      </c>
      <c r="AA21" s="594" t="s">
        <v>48</v>
      </c>
      <c r="AB21" s="594"/>
      <c r="AC21" s="217"/>
      <c r="AD21" s="217"/>
      <c r="AE21" s="217"/>
      <c r="AF21" s="219"/>
      <c r="AG21" s="219"/>
      <c r="AH21" s="219"/>
    </row>
    <row r="22" spans="1:34" ht="22.5" customHeight="1" thickBot="1">
      <c r="A22" s="595" t="s">
        <v>17</v>
      </c>
      <c r="B22" s="595"/>
      <c r="C22" s="346">
        <v>0</v>
      </c>
      <c r="D22" s="346">
        <v>1</v>
      </c>
      <c r="E22" s="346">
        <v>1</v>
      </c>
      <c r="F22" s="346">
        <v>2</v>
      </c>
      <c r="G22" s="346">
        <v>18</v>
      </c>
      <c r="H22" s="346">
        <v>11</v>
      </c>
      <c r="I22" s="346">
        <v>44</v>
      </c>
      <c r="J22" s="346">
        <v>55</v>
      </c>
      <c r="K22" s="346">
        <v>2</v>
      </c>
      <c r="L22" s="346">
        <v>6</v>
      </c>
      <c r="M22" s="346">
        <v>21</v>
      </c>
      <c r="N22" s="346">
        <v>37</v>
      </c>
      <c r="O22" s="346">
        <v>5</v>
      </c>
      <c r="P22" s="346">
        <v>15</v>
      </c>
      <c r="Q22" s="346">
        <v>8</v>
      </c>
      <c r="R22" s="346">
        <v>13</v>
      </c>
      <c r="S22" s="346">
        <v>19</v>
      </c>
      <c r="T22" s="346">
        <v>15</v>
      </c>
      <c r="U22" s="346">
        <v>133</v>
      </c>
      <c r="V22" s="346">
        <v>60</v>
      </c>
      <c r="W22" s="346">
        <v>27</v>
      </c>
      <c r="X22" s="346">
        <v>21</v>
      </c>
      <c r="Y22" s="346">
        <v>2</v>
      </c>
      <c r="Z22" s="346">
        <v>0</v>
      </c>
      <c r="AA22" s="479" t="s">
        <v>21</v>
      </c>
      <c r="AB22" s="479"/>
      <c r="AC22" s="217"/>
      <c r="AD22" s="217"/>
      <c r="AE22" s="217"/>
      <c r="AF22" s="219"/>
      <c r="AG22" s="219"/>
      <c r="AH22" s="219"/>
    </row>
    <row r="23" spans="1:34" ht="15.75" thickTop="1">
      <c r="A23" s="217"/>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row>
    <row r="34" spans="7:30" ht="15">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row>
    <row r="35" spans="7:30" ht="15">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row>
    <row r="36" spans="7:30" ht="15.75">
      <c r="G36" s="501"/>
      <c r="H36" s="501"/>
      <c r="I36" s="501"/>
      <c r="J36" s="501"/>
      <c r="K36" s="501"/>
      <c r="L36" s="501"/>
      <c r="M36" s="501"/>
      <c r="N36" s="501"/>
      <c r="O36" s="501"/>
      <c r="P36" s="501"/>
      <c r="Q36" s="501"/>
      <c r="R36" s="501"/>
      <c r="S36" s="501"/>
      <c r="T36" s="501"/>
      <c r="U36" s="501"/>
      <c r="V36" s="501"/>
      <c r="W36" s="501"/>
      <c r="X36" s="501"/>
      <c r="Y36" s="501"/>
      <c r="Z36" s="501"/>
      <c r="AA36" s="501"/>
      <c r="AB36" s="501"/>
      <c r="AC36" s="501"/>
      <c r="AD36" s="501"/>
    </row>
    <row r="37" spans="7:30" ht="15.75">
      <c r="G37" s="501"/>
      <c r="H37" s="501"/>
      <c r="I37" s="501"/>
      <c r="J37" s="501"/>
      <c r="K37" s="501"/>
      <c r="L37" s="501"/>
      <c r="M37" s="501"/>
      <c r="N37" s="501"/>
      <c r="O37" s="501"/>
      <c r="P37" s="501"/>
      <c r="Q37" s="501"/>
      <c r="R37" s="501"/>
      <c r="S37" s="628"/>
      <c r="T37" s="628"/>
      <c r="U37" s="501"/>
      <c r="V37" s="501"/>
      <c r="W37" s="501"/>
      <c r="X37" s="501"/>
      <c r="Y37" s="501"/>
      <c r="Z37" s="501"/>
      <c r="AA37" s="501"/>
      <c r="AB37" s="501"/>
      <c r="AC37" s="501"/>
      <c r="AD37" s="501"/>
    </row>
    <row r="38" spans="7:30" ht="15">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row>
    <row r="39" spans="7:30" ht="15">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row>
    <row r="40" spans="7:30" ht="15">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row>
    <row r="41" spans="7:30" ht="15">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row>
    <row r="42" spans="7:30" ht="15">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row>
    <row r="43" spans="7:30" ht="15">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row>
    <row r="44" spans="7:30" ht="15">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row>
    <row r="45" spans="7:30" ht="15">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row>
    <row r="46" spans="7:30" ht="15">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row>
    <row r="47" spans="7:30" ht="15">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row>
    <row r="48" spans="7:30" ht="15">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row>
    <row r="49" spans="7:30" ht="15">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row>
    <row r="50" spans="7:30" ht="15">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row>
    <row r="51" spans="7:30" ht="15">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row>
    <row r="52" spans="7:30" ht="15">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row>
    <row r="53" spans="7:30" ht="15">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row>
    <row r="54" spans="7:30" ht="15">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row>
    <row r="55" spans="7:30" ht="15">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row>
    <row r="56" spans="7:30" ht="15">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row>
    <row r="57" spans="7:30" ht="15">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row>
    <row r="58" spans="7:30" ht="15">
      <c r="G58" s="218"/>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row>
    <row r="59" spans="7:30" ht="15">
      <c r="G59" s="218"/>
      <c r="H59" s="218"/>
      <c r="I59" s="218"/>
      <c r="J59" s="218"/>
      <c r="K59" s="218"/>
      <c r="L59" s="218"/>
      <c r="M59" s="218"/>
      <c r="N59" s="218"/>
      <c r="O59" s="218"/>
      <c r="P59" s="218"/>
      <c r="Q59" s="218"/>
      <c r="R59" s="218"/>
      <c r="S59" s="218"/>
      <c r="T59" s="218"/>
      <c r="U59" s="218"/>
      <c r="V59" s="218"/>
      <c r="W59" s="218"/>
      <c r="X59" s="218"/>
      <c r="Y59" s="218"/>
      <c r="Z59" s="218"/>
      <c r="AA59" s="218"/>
      <c r="AB59" s="218"/>
      <c r="AC59" s="218"/>
      <c r="AD59" s="218"/>
    </row>
  </sheetData>
  <mergeCells count="73">
    <mergeCell ref="AA21:AB21"/>
    <mergeCell ref="AA18:AB18"/>
    <mergeCell ref="AA19:AB19"/>
    <mergeCell ref="A17:B17"/>
    <mergeCell ref="U5:V5"/>
    <mergeCell ref="I5:J5"/>
    <mergeCell ref="O5:P5"/>
    <mergeCell ref="M5:N5"/>
    <mergeCell ref="AA20:AB20"/>
    <mergeCell ref="A4:E4"/>
    <mergeCell ref="AA9:AB9"/>
    <mergeCell ref="A11:B11"/>
    <mergeCell ref="A10:B10"/>
    <mergeCell ref="AA5:AB8"/>
    <mergeCell ref="C6:D6"/>
    <mergeCell ref="E6:F6"/>
    <mergeCell ref="W5:X5"/>
    <mergeCell ref="C5:D5"/>
    <mergeCell ref="E5:F5"/>
    <mergeCell ref="A9:B9"/>
    <mergeCell ref="S5:T5"/>
    <mergeCell ref="K6:L6"/>
    <mergeCell ref="S6:T6"/>
    <mergeCell ref="AA4:AB4"/>
    <mergeCell ref="K5:L5"/>
    <mergeCell ref="Y36:Z36"/>
    <mergeCell ref="I6:J6"/>
    <mergeCell ref="A5:B8"/>
    <mergeCell ref="A22:B22"/>
    <mergeCell ref="A18:B18"/>
    <mergeCell ref="A19:B19"/>
    <mergeCell ref="A12:B12"/>
    <mergeCell ref="A20:B20"/>
    <mergeCell ref="A21:B21"/>
    <mergeCell ref="A16:B16"/>
    <mergeCell ref="A13:A15"/>
    <mergeCell ref="Q5:R5"/>
    <mergeCell ref="G5:H5"/>
    <mergeCell ref="Q6:R6"/>
    <mergeCell ref="Y5:Z5"/>
    <mergeCell ref="W6:X6"/>
    <mergeCell ref="AA36:AB36"/>
    <mergeCell ref="U6:V6"/>
    <mergeCell ref="Y6:Z6"/>
    <mergeCell ref="G6:H6"/>
    <mergeCell ref="O6:P6"/>
    <mergeCell ref="AA22:AB22"/>
    <mergeCell ref="AB13:AB15"/>
    <mergeCell ref="AA16:AB16"/>
    <mergeCell ref="W36:X36"/>
    <mergeCell ref="G36:H36"/>
    <mergeCell ref="I36:J36"/>
    <mergeCell ref="K36:L36"/>
    <mergeCell ref="M36:N36"/>
    <mergeCell ref="O36:P36"/>
    <mergeCell ref="AA17:AB17"/>
    <mergeCell ref="M6:N6"/>
    <mergeCell ref="W37:X37"/>
    <mergeCell ref="Y37:Z37"/>
    <mergeCell ref="AA37:AB37"/>
    <mergeCell ref="AC36:AD36"/>
    <mergeCell ref="G37:H37"/>
    <mergeCell ref="I37:J37"/>
    <mergeCell ref="K37:L37"/>
    <mergeCell ref="M37:N37"/>
    <mergeCell ref="O37:P37"/>
    <mergeCell ref="AC37:AD37"/>
    <mergeCell ref="Q37:R37"/>
    <mergeCell ref="S37:T37"/>
    <mergeCell ref="U37:V37"/>
    <mergeCell ref="Q36:R36"/>
    <mergeCell ref="S36:T36"/>
    <mergeCell ref="U36:V36"/>
  </mergeCells>
  <printOptions horizontalCentered="1"/>
  <pageMargins left="0.2" right="0.2" top="0.75" bottom="0.75" header="0.3" footer="0.3"/>
  <pageSetup horizontalDpi="600" verticalDpi="600" orientation="landscape" scale="8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F23"/>
  <sheetViews>
    <sheetView rightToLeft="1" view="pageBreakPreview" zoomScale="80" zoomScaleSheetLayoutView="80" workbookViewId="0" topLeftCell="A1">
      <selection activeCell="N29" sqref="N29"/>
    </sheetView>
  </sheetViews>
  <sheetFormatPr defaultColWidth="9.140625" defaultRowHeight="15"/>
  <cols>
    <col min="1" max="1" width="4.00390625" style="427" customWidth="1"/>
    <col min="2" max="2" width="10.00390625" style="427" customWidth="1"/>
    <col min="3" max="3" width="6.421875" style="427" customWidth="1"/>
    <col min="4" max="4" width="10.57421875" style="427" customWidth="1"/>
    <col min="5" max="5" width="6.57421875" style="427" customWidth="1"/>
    <col min="6" max="6" width="9.28125" style="427" customWidth="1"/>
    <col min="7" max="7" width="8.00390625" style="427" customWidth="1"/>
    <col min="8" max="8" width="9.8515625" style="427" bestFit="1" customWidth="1"/>
    <col min="9" max="9" width="6.140625" style="427" customWidth="1"/>
    <col min="10" max="10" width="11.421875" style="427" customWidth="1"/>
    <col min="11" max="11" width="5.421875" style="427" customWidth="1"/>
    <col min="12" max="12" width="10.00390625" style="427" customWidth="1"/>
    <col min="13" max="13" width="8.00390625" style="427" customWidth="1"/>
    <col min="14" max="14" width="11.140625" style="427" customWidth="1"/>
    <col min="15" max="15" width="8.00390625" style="427" customWidth="1"/>
    <col min="16" max="16" width="9.8515625" style="427" bestFit="1" customWidth="1"/>
    <col min="17" max="17" width="16.8515625" style="427" customWidth="1"/>
    <col min="18" max="18" width="6.00390625" style="427" customWidth="1"/>
    <col min="19" max="19" width="6.421875" style="427" customWidth="1"/>
    <col min="20" max="20" width="10.421875" style="427" customWidth="1"/>
    <col min="21" max="31" width="9.57421875" style="427" customWidth="1"/>
    <col min="32" max="32" width="14.7109375" style="427" customWidth="1"/>
    <col min="33" max="33" width="5.57421875" style="427" customWidth="1"/>
    <col min="34" max="16384" width="9.140625" style="427" customWidth="1"/>
  </cols>
  <sheetData>
    <row r="4" spans="1:52" s="426" customFormat="1" ht="19.5" thickBot="1">
      <c r="A4" s="411" t="s">
        <v>240</v>
      </c>
      <c r="B4" s="411"/>
      <c r="C4" s="411"/>
      <c r="D4" s="411"/>
      <c r="E4" s="411"/>
      <c r="F4" s="411"/>
      <c r="G4" s="411"/>
      <c r="H4" s="411"/>
      <c r="I4" s="411"/>
      <c r="J4" s="411"/>
      <c r="K4" s="411"/>
      <c r="L4" s="411"/>
      <c r="M4" s="425"/>
      <c r="N4" s="425"/>
      <c r="O4" s="425"/>
      <c r="P4" s="425"/>
      <c r="Q4" s="633" t="s">
        <v>469</v>
      </c>
      <c r="R4" s="622"/>
      <c r="S4" s="425" t="s">
        <v>240</v>
      </c>
      <c r="T4" s="425"/>
      <c r="U4" s="425"/>
      <c r="V4" s="425"/>
      <c r="W4" s="425"/>
      <c r="X4" s="425"/>
      <c r="Y4" s="425"/>
      <c r="Z4" s="425"/>
      <c r="AA4" s="425"/>
      <c r="AB4" s="425"/>
      <c r="AC4" s="425"/>
      <c r="AD4" s="425"/>
      <c r="AE4" s="622" t="s">
        <v>241</v>
      </c>
      <c r="AF4" s="622"/>
      <c r="AG4" s="622"/>
      <c r="AH4" s="425"/>
      <c r="AI4" s="425"/>
      <c r="AJ4" s="425"/>
      <c r="AK4" s="425"/>
      <c r="AL4" s="425"/>
      <c r="AM4" s="425"/>
      <c r="AN4" s="425"/>
      <c r="AO4" s="425"/>
      <c r="AP4" s="425"/>
      <c r="AQ4" s="425"/>
      <c r="AR4" s="425"/>
      <c r="AS4" s="425"/>
      <c r="AT4" s="425"/>
      <c r="AU4" s="425"/>
      <c r="AV4" s="425"/>
      <c r="AW4" s="425"/>
      <c r="AX4" s="425"/>
      <c r="AY4" s="425"/>
      <c r="AZ4" s="425"/>
    </row>
    <row r="5" spans="1:52" ht="27" customHeight="1" thickTop="1">
      <c r="A5" s="635" t="s">
        <v>3</v>
      </c>
      <c r="B5" s="635"/>
      <c r="C5" s="635" t="s">
        <v>252</v>
      </c>
      <c r="D5" s="635"/>
      <c r="E5" s="635" t="s">
        <v>253</v>
      </c>
      <c r="F5" s="635"/>
      <c r="G5" s="500" t="s">
        <v>267</v>
      </c>
      <c r="H5" s="500"/>
      <c r="I5" s="500" t="s">
        <v>268</v>
      </c>
      <c r="J5" s="500"/>
      <c r="K5" s="635" t="s">
        <v>269</v>
      </c>
      <c r="L5" s="635"/>
      <c r="M5" s="635" t="s">
        <v>270</v>
      </c>
      <c r="N5" s="635"/>
      <c r="O5" s="635" t="s">
        <v>271</v>
      </c>
      <c r="P5" s="635"/>
      <c r="Q5" s="462" t="s">
        <v>9</v>
      </c>
      <c r="R5" s="462"/>
      <c r="S5" s="635" t="s">
        <v>3</v>
      </c>
      <c r="T5" s="635"/>
      <c r="U5" s="635" t="s">
        <v>272</v>
      </c>
      <c r="V5" s="635"/>
      <c r="W5" s="635" t="s">
        <v>273</v>
      </c>
      <c r="X5" s="635"/>
      <c r="Y5" s="635" t="s">
        <v>274</v>
      </c>
      <c r="Z5" s="635"/>
      <c r="AA5" s="635" t="s">
        <v>205</v>
      </c>
      <c r="AB5" s="635"/>
      <c r="AC5" s="635" t="s">
        <v>460</v>
      </c>
      <c r="AD5" s="635"/>
      <c r="AE5" s="635"/>
      <c r="AF5" s="462" t="s">
        <v>9</v>
      </c>
      <c r="AG5" s="462"/>
      <c r="AH5" s="219"/>
      <c r="AI5" s="219"/>
      <c r="AJ5" s="219"/>
      <c r="AK5" s="219"/>
      <c r="AL5" s="219"/>
      <c r="AM5" s="219"/>
      <c r="AN5" s="219"/>
      <c r="AO5" s="219"/>
      <c r="AP5" s="219"/>
      <c r="AQ5" s="219"/>
      <c r="AR5" s="219"/>
      <c r="AS5" s="219"/>
      <c r="AT5" s="219"/>
      <c r="AU5" s="219"/>
      <c r="AV5" s="219"/>
      <c r="AW5" s="219"/>
      <c r="AX5" s="219"/>
      <c r="AY5" s="219"/>
      <c r="AZ5" s="219"/>
    </row>
    <row r="6" spans="1:52" ht="42.75" customHeight="1">
      <c r="A6" s="634"/>
      <c r="B6" s="634"/>
      <c r="C6" s="634" t="s">
        <v>264</v>
      </c>
      <c r="D6" s="634"/>
      <c r="E6" s="634" t="s">
        <v>265</v>
      </c>
      <c r="F6" s="634"/>
      <c r="G6" s="501" t="s">
        <v>275</v>
      </c>
      <c r="H6" s="501"/>
      <c r="I6" s="501" t="s">
        <v>276</v>
      </c>
      <c r="J6" s="501"/>
      <c r="K6" s="634" t="s">
        <v>277</v>
      </c>
      <c r="L6" s="634"/>
      <c r="M6" s="634" t="s">
        <v>278</v>
      </c>
      <c r="N6" s="634"/>
      <c r="O6" s="634" t="s">
        <v>279</v>
      </c>
      <c r="P6" s="634"/>
      <c r="Q6" s="477"/>
      <c r="R6" s="477"/>
      <c r="S6" s="634"/>
      <c r="T6" s="634"/>
      <c r="U6" s="634" t="s">
        <v>280</v>
      </c>
      <c r="V6" s="634"/>
      <c r="W6" s="634" t="s">
        <v>281</v>
      </c>
      <c r="X6" s="634"/>
      <c r="Y6" s="637" t="s">
        <v>282</v>
      </c>
      <c r="Z6" s="637"/>
      <c r="AA6" s="634" t="s">
        <v>212</v>
      </c>
      <c r="AB6" s="634"/>
      <c r="AC6" s="634" t="s">
        <v>21</v>
      </c>
      <c r="AD6" s="634"/>
      <c r="AE6" s="634"/>
      <c r="AF6" s="477"/>
      <c r="AG6" s="477"/>
      <c r="AH6" s="219"/>
      <c r="AI6" s="219"/>
      <c r="AJ6" s="219"/>
      <c r="AK6" s="219"/>
      <c r="AL6" s="219"/>
      <c r="AM6" s="219"/>
      <c r="AN6" s="219"/>
      <c r="AO6" s="219"/>
      <c r="AP6" s="219"/>
      <c r="AQ6" s="219"/>
      <c r="AR6" s="219"/>
      <c r="AS6" s="219"/>
      <c r="AT6" s="219"/>
      <c r="AU6" s="219"/>
      <c r="AV6" s="219"/>
      <c r="AW6" s="219"/>
      <c r="AX6" s="219"/>
      <c r="AY6" s="219"/>
      <c r="AZ6" s="219"/>
    </row>
    <row r="7" spans="1:52" ht="24" customHeight="1">
      <c r="A7" s="634"/>
      <c r="B7" s="634"/>
      <c r="C7" s="415" t="s">
        <v>11</v>
      </c>
      <c r="D7" s="415" t="s">
        <v>12</v>
      </c>
      <c r="E7" s="415" t="s">
        <v>11</v>
      </c>
      <c r="F7" s="415" t="s">
        <v>12</v>
      </c>
      <c r="G7" s="400" t="s">
        <v>11</v>
      </c>
      <c r="H7" s="400" t="s">
        <v>12</v>
      </c>
      <c r="I7" s="414" t="s">
        <v>11</v>
      </c>
      <c r="J7" s="414" t="s">
        <v>12</v>
      </c>
      <c r="K7" s="400" t="s">
        <v>11</v>
      </c>
      <c r="L7" s="400" t="s">
        <v>12</v>
      </c>
      <c r="M7" s="400" t="s">
        <v>11</v>
      </c>
      <c r="N7" s="400" t="s">
        <v>12</v>
      </c>
      <c r="O7" s="400" t="s">
        <v>11</v>
      </c>
      <c r="P7" s="400" t="s">
        <v>12</v>
      </c>
      <c r="Q7" s="477"/>
      <c r="R7" s="477"/>
      <c r="S7" s="634"/>
      <c r="T7" s="634"/>
      <c r="U7" s="400" t="s">
        <v>11</v>
      </c>
      <c r="V7" s="400" t="s">
        <v>12</v>
      </c>
      <c r="W7" s="400" t="s">
        <v>11</v>
      </c>
      <c r="X7" s="400" t="s">
        <v>12</v>
      </c>
      <c r="Y7" s="400" t="s">
        <v>11</v>
      </c>
      <c r="Z7" s="400" t="s">
        <v>12</v>
      </c>
      <c r="AA7" s="400" t="s">
        <v>11</v>
      </c>
      <c r="AB7" s="400" t="s">
        <v>12</v>
      </c>
      <c r="AC7" s="400" t="s">
        <v>11</v>
      </c>
      <c r="AD7" s="400" t="s">
        <v>12</v>
      </c>
      <c r="AE7" s="410" t="s">
        <v>14</v>
      </c>
      <c r="AF7" s="477"/>
      <c r="AG7" s="477"/>
      <c r="AH7" s="219"/>
      <c r="AI7" s="219"/>
      <c r="AJ7" s="219"/>
      <c r="AK7" s="219"/>
      <c r="AL7" s="219"/>
      <c r="AM7" s="219"/>
      <c r="AN7" s="219"/>
      <c r="AO7" s="219"/>
      <c r="AP7" s="219"/>
      <c r="AQ7" s="219"/>
      <c r="AR7" s="219"/>
      <c r="AS7" s="219"/>
      <c r="AT7" s="219"/>
      <c r="AU7" s="219"/>
      <c r="AV7" s="219"/>
      <c r="AW7" s="219"/>
      <c r="AX7" s="219"/>
      <c r="AY7" s="219"/>
      <c r="AZ7" s="219"/>
    </row>
    <row r="8" spans="1:52" s="429" customFormat="1" ht="34.5" customHeight="1" thickBot="1">
      <c r="A8" s="636"/>
      <c r="B8" s="636"/>
      <c r="C8" s="401" t="s">
        <v>18</v>
      </c>
      <c r="D8" s="401" t="s">
        <v>19</v>
      </c>
      <c r="E8" s="401" t="s">
        <v>18</v>
      </c>
      <c r="F8" s="401" t="s">
        <v>19</v>
      </c>
      <c r="G8" s="401" t="s">
        <v>18</v>
      </c>
      <c r="H8" s="401" t="s">
        <v>19</v>
      </c>
      <c r="I8" s="401" t="s">
        <v>18</v>
      </c>
      <c r="J8" s="401" t="s">
        <v>19</v>
      </c>
      <c r="K8" s="401" t="s">
        <v>18</v>
      </c>
      <c r="L8" s="401" t="s">
        <v>19</v>
      </c>
      <c r="M8" s="401" t="s">
        <v>18</v>
      </c>
      <c r="N8" s="401" t="s">
        <v>19</v>
      </c>
      <c r="O8" s="401" t="s">
        <v>18</v>
      </c>
      <c r="P8" s="401" t="s">
        <v>19</v>
      </c>
      <c r="Q8" s="478"/>
      <c r="R8" s="478"/>
      <c r="S8" s="636"/>
      <c r="T8" s="636"/>
      <c r="U8" s="401" t="s">
        <v>18</v>
      </c>
      <c r="V8" s="401" t="s">
        <v>19</v>
      </c>
      <c r="W8" s="401" t="s">
        <v>18</v>
      </c>
      <c r="X8" s="401" t="s">
        <v>19</v>
      </c>
      <c r="Y8" s="401" t="s">
        <v>18</v>
      </c>
      <c r="Z8" s="401" t="s">
        <v>19</v>
      </c>
      <c r="AA8" s="401" t="s">
        <v>18</v>
      </c>
      <c r="AB8" s="401" t="s">
        <v>19</v>
      </c>
      <c r="AC8" s="401" t="s">
        <v>18</v>
      </c>
      <c r="AD8" s="401" t="s">
        <v>19</v>
      </c>
      <c r="AE8" s="401" t="s">
        <v>21</v>
      </c>
      <c r="AF8" s="478"/>
      <c r="AG8" s="478"/>
      <c r="AH8" s="428"/>
      <c r="AI8" s="428"/>
      <c r="AJ8" s="428"/>
      <c r="AK8" s="428"/>
      <c r="AL8" s="428"/>
      <c r="AM8" s="428"/>
      <c r="AN8" s="428"/>
      <c r="AO8" s="428"/>
      <c r="AP8" s="428"/>
      <c r="AQ8" s="428"/>
      <c r="AR8" s="428"/>
      <c r="AS8" s="428"/>
      <c r="AT8" s="428"/>
      <c r="AU8" s="428"/>
      <c r="AV8" s="428"/>
      <c r="AW8" s="428"/>
      <c r="AX8" s="428"/>
      <c r="AY8" s="428"/>
      <c r="AZ8" s="428"/>
    </row>
    <row r="9" spans="1:52" ht="23.25" customHeight="1">
      <c r="A9" s="406" t="s">
        <v>24</v>
      </c>
      <c r="B9" s="406"/>
      <c r="C9" s="350">
        <v>2</v>
      </c>
      <c r="D9" s="350">
        <v>1</v>
      </c>
      <c r="E9" s="350">
        <v>0</v>
      </c>
      <c r="F9" s="350">
        <v>0</v>
      </c>
      <c r="G9" s="350">
        <v>0</v>
      </c>
      <c r="H9" s="350">
        <v>0</v>
      </c>
      <c r="I9" s="350">
        <v>10</v>
      </c>
      <c r="J9" s="350">
        <v>3</v>
      </c>
      <c r="K9" s="350">
        <v>0</v>
      </c>
      <c r="L9" s="350">
        <v>0</v>
      </c>
      <c r="M9" s="350">
        <v>1</v>
      </c>
      <c r="N9" s="350">
        <v>0</v>
      </c>
      <c r="O9" s="350">
        <v>0</v>
      </c>
      <c r="P9" s="350">
        <v>0</v>
      </c>
      <c r="Q9" s="466" t="s">
        <v>25</v>
      </c>
      <c r="R9" s="466"/>
      <c r="S9" s="490" t="s">
        <v>24</v>
      </c>
      <c r="T9" s="490"/>
      <c r="U9" s="350">
        <v>0</v>
      </c>
      <c r="V9" s="350">
        <v>0</v>
      </c>
      <c r="W9" s="350">
        <v>0</v>
      </c>
      <c r="X9" s="350">
        <v>0</v>
      </c>
      <c r="Y9" s="350">
        <v>0</v>
      </c>
      <c r="Z9" s="350">
        <v>1</v>
      </c>
      <c r="AA9" s="350">
        <v>4</v>
      </c>
      <c r="AB9" s="350">
        <v>4</v>
      </c>
      <c r="AC9" s="350">
        <v>91</v>
      </c>
      <c r="AD9" s="350">
        <v>64</v>
      </c>
      <c r="AE9" s="350">
        <v>155</v>
      </c>
      <c r="AF9" s="466" t="s">
        <v>25</v>
      </c>
      <c r="AG9" s="466"/>
      <c r="AH9" s="402"/>
      <c r="AI9" s="402"/>
      <c r="AJ9" s="402"/>
      <c r="AK9" s="402"/>
      <c r="AL9" s="402"/>
      <c r="AM9" s="402"/>
      <c r="AN9" s="402"/>
      <c r="AO9" s="402"/>
      <c r="AP9" s="219"/>
      <c r="AQ9" s="219"/>
      <c r="AR9" s="219"/>
      <c r="AS9" s="219"/>
      <c r="AT9" s="219"/>
      <c r="AU9" s="219"/>
      <c r="AV9" s="219"/>
      <c r="AW9" s="219"/>
      <c r="AX9" s="219"/>
      <c r="AY9" s="219"/>
      <c r="AZ9" s="219"/>
    </row>
    <row r="10" spans="1:52" ht="23.25" customHeight="1">
      <c r="A10" s="399" t="s">
        <v>26</v>
      </c>
      <c r="B10" s="399"/>
      <c r="C10" s="407">
        <v>0</v>
      </c>
      <c r="D10" s="407">
        <v>0</v>
      </c>
      <c r="E10" s="407">
        <v>0</v>
      </c>
      <c r="F10" s="407">
        <v>0</v>
      </c>
      <c r="G10" s="407">
        <v>0</v>
      </c>
      <c r="H10" s="407">
        <v>0</v>
      </c>
      <c r="I10" s="407">
        <v>2</v>
      </c>
      <c r="J10" s="407">
        <v>0</v>
      </c>
      <c r="K10" s="407">
        <v>0</v>
      </c>
      <c r="L10" s="407">
        <v>0</v>
      </c>
      <c r="M10" s="407">
        <v>0</v>
      </c>
      <c r="N10" s="407">
        <v>0</v>
      </c>
      <c r="O10" s="407">
        <v>0</v>
      </c>
      <c r="P10" s="407">
        <v>0</v>
      </c>
      <c r="Q10" s="244"/>
      <c r="R10" s="404" t="s">
        <v>27</v>
      </c>
      <c r="S10" s="399" t="s">
        <v>26</v>
      </c>
      <c r="T10" s="399"/>
      <c r="U10" s="407">
        <v>0</v>
      </c>
      <c r="V10" s="407">
        <v>0</v>
      </c>
      <c r="W10" s="407">
        <v>0</v>
      </c>
      <c r="X10" s="407">
        <v>0</v>
      </c>
      <c r="Y10" s="407">
        <v>0</v>
      </c>
      <c r="Z10" s="407">
        <v>0</v>
      </c>
      <c r="AA10" s="407">
        <v>0</v>
      </c>
      <c r="AB10" s="407">
        <v>0</v>
      </c>
      <c r="AC10" s="407">
        <v>18</v>
      </c>
      <c r="AD10" s="407">
        <v>10</v>
      </c>
      <c r="AE10" s="407">
        <v>28</v>
      </c>
      <c r="AF10" s="244"/>
      <c r="AG10" s="404" t="s">
        <v>27</v>
      </c>
      <c r="AH10" s="219"/>
      <c r="AI10" s="219"/>
      <c r="AJ10" s="219"/>
      <c r="AK10" s="219"/>
      <c r="AL10" s="219"/>
      <c r="AM10" s="219"/>
      <c r="AN10" s="219"/>
      <c r="AO10" s="219"/>
      <c r="AP10" s="219"/>
      <c r="AQ10" s="219"/>
      <c r="AR10" s="219"/>
      <c r="AS10" s="219"/>
      <c r="AT10" s="219"/>
      <c r="AU10" s="219"/>
      <c r="AV10" s="219"/>
      <c r="AW10" s="219"/>
      <c r="AX10" s="219"/>
      <c r="AY10" s="219"/>
      <c r="AZ10" s="219"/>
    </row>
    <row r="11" spans="1:52" ht="23.25" customHeight="1">
      <c r="A11" s="399" t="s">
        <v>28</v>
      </c>
      <c r="B11" s="399"/>
      <c r="C11" s="407">
        <v>0</v>
      </c>
      <c r="D11" s="407">
        <v>1</v>
      </c>
      <c r="E11" s="407">
        <v>0</v>
      </c>
      <c r="F11" s="407">
        <v>0</v>
      </c>
      <c r="G11" s="407">
        <v>0</v>
      </c>
      <c r="H11" s="407">
        <v>0</v>
      </c>
      <c r="I11" s="407">
        <v>0</v>
      </c>
      <c r="J11" s="407">
        <v>0</v>
      </c>
      <c r="K11" s="407">
        <v>1</v>
      </c>
      <c r="L11" s="407">
        <v>0</v>
      </c>
      <c r="M11" s="407">
        <v>0</v>
      </c>
      <c r="N11" s="407">
        <v>0</v>
      </c>
      <c r="O11" s="407">
        <v>0</v>
      </c>
      <c r="P11" s="407">
        <v>0</v>
      </c>
      <c r="Q11" s="244"/>
      <c r="R11" s="404" t="s">
        <v>29</v>
      </c>
      <c r="S11" s="465" t="s">
        <v>28</v>
      </c>
      <c r="T11" s="465"/>
      <c r="U11" s="407">
        <v>1</v>
      </c>
      <c r="V11" s="407">
        <v>3</v>
      </c>
      <c r="W11" s="407">
        <v>0</v>
      </c>
      <c r="X11" s="568">
        <v>0</v>
      </c>
      <c r="Y11" s="568">
        <v>2</v>
      </c>
      <c r="Z11" s="407">
        <v>0</v>
      </c>
      <c r="AA11" s="407">
        <v>0</v>
      </c>
      <c r="AB11" s="407">
        <v>0</v>
      </c>
      <c r="AC11" s="407">
        <v>18</v>
      </c>
      <c r="AD11" s="407">
        <v>12</v>
      </c>
      <c r="AE11" s="407">
        <v>30</v>
      </c>
      <c r="AF11" s="244"/>
      <c r="AG11" s="404" t="s">
        <v>29</v>
      </c>
      <c r="AH11" s="219"/>
      <c r="AI11" s="219"/>
      <c r="AJ11" s="219"/>
      <c r="AK11" s="219"/>
      <c r="AL11" s="219"/>
      <c r="AM11" s="219"/>
      <c r="AN11" s="219"/>
      <c r="AO11" s="219"/>
      <c r="AP11" s="219"/>
      <c r="AQ11" s="219"/>
      <c r="AR11" s="219"/>
      <c r="AS11" s="219"/>
      <c r="AT11" s="219"/>
      <c r="AU11" s="219"/>
      <c r="AV11" s="219"/>
      <c r="AW11" s="219"/>
      <c r="AX11" s="219"/>
      <c r="AY11" s="219"/>
      <c r="AZ11" s="219"/>
    </row>
    <row r="12" spans="1:52" ht="23.25" customHeight="1">
      <c r="A12" s="399" t="s">
        <v>30</v>
      </c>
      <c r="B12" s="399"/>
      <c r="C12" s="407">
        <v>1</v>
      </c>
      <c r="D12" s="407">
        <v>1</v>
      </c>
      <c r="E12" s="407">
        <v>0</v>
      </c>
      <c r="F12" s="407">
        <v>0</v>
      </c>
      <c r="G12" s="407">
        <v>1</v>
      </c>
      <c r="H12" s="407">
        <v>0</v>
      </c>
      <c r="I12" s="407">
        <v>3</v>
      </c>
      <c r="J12" s="407">
        <v>2</v>
      </c>
      <c r="K12" s="407">
        <v>1</v>
      </c>
      <c r="L12" s="407">
        <v>1</v>
      </c>
      <c r="M12" s="407">
        <v>1</v>
      </c>
      <c r="N12" s="407">
        <v>1</v>
      </c>
      <c r="O12" s="407">
        <v>0</v>
      </c>
      <c r="P12" s="407">
        <v>2</v>
      </c>
      <c r="Q12" s="244"/>
      <c r="R12" s="404" t="s">
        <v>31</v>
      </c>
      <c r="S12" s="465" t="s">
        <v>30</v>
      </c>
      <c r="T12" s="465"/>
      <c r="U12" s="407">
        <v>0</v>
      </c>
      <c r="V12" s="407">
        <v>2</v>
      </c>
      <c r="W12" s="407">
        <v>0</v>
      </c>
      <c r="X12" s="407">
        <v>0</v>
      </c>
      <c r="Y12" s="407">
        <v>0</v>
      </c>
      <c r="Z12" s="407">
        <v>0</v>
      </c>
      <c r="AA12" s="407">
        <v>1</v>
      </c>
      <c r="AB12" s="407">
        <v>3</v>
      </c>
      <c r="AC12" s="407">
        <v>35</v>
      </c>
      <c r="AD12" s="407">
        <v>49</v>
      </c>
      <c r="AE12" s="407">
        <v>84</v>
      </c>
      <c r="AF12" s="244"/>
      <c r="AG12" s="404" t="s">
        <v>31</v>
      </c>
      <c r="AH12" s="219"/>
      <c r="AI12" s="219"/>
      <c r="AJ12" s="219"/>
      <c r="AK12" s="219"/>
      <c r="AL12" s="219"/>
      <c r="AM12" s="219"/>
      <c r="AN12" s="219"/>
      <c r="AO12" s="219"/>
      <c r="AP12" s="219"/>
      <c r="AQ12" s="219"/>
      <c r="AR12" s="219"/>
      <c r="AS12" s="219"/>
      <c r="AT12" s="219"/>
      <c r="AU12" s="219"/>
      <c r="AV12" s="219"/>
      <c r="AW12" s="219"/>
      <c r="AX12" s="219"/>
      <c r="AY12" s="219"/>
      <c r="AZ12" s="219"/>
    </row>
    <row r="13" spans="1:52" ht="23.25" customHeight="1">
      <c r="A13" s="467" t="s">
        <v>83</v>
      </c>
      <c r="B13" s="399" t="s">
        <v>125</v>
      </c>
      <c r="C13" s="407">
        <v>2</v>
      </c>
      <c r="D13" s="407">
        <v>2</v>
      </c>
      <c r="E13" s="407">
        <v>0</v>
      </c>
      <c r="F13" s="407">
        <v>0</v>
      </c>
      <c r="G13" s="407">
        <v>7</v>
      </c>
      <c r="H13" s="407">
        <v>0</v>
      </c>
      <c r="I13" s="407">
        <v>13</v>
      </c>
      <c r="J13" s="407">
        <v>4</v>
      </c>
      <c r="K13" s="407">
        <v>4</v>
      </c>
      <c r="L13" s="407">
        <v>0</v>
      </c>
      <c r="M13" s="407">
        <v>0</v>
      </c>
      <c r="N13" s="407">
        <v>0</v>
      </c>
      <c r="O13" s="407">
        <v>3</v>
      </c>
      <c r="P13" s="407">
        <v>1</v>
      </c>
      <c r="Q13" s="397" t="s">
        <v>33</v>
      </c>
      <c r="R13" s="629" t="s">
        <v>34</v>
      </c>
      <c r="S13" s="467" t="s">
        <v>83</v>
      </c>
      <c r="T13" s="399" t="s">
        <v>125</v>
      </c>
      <c r="U13" s="407">
        <v>8</v>
      </c>
      <c r="V13" s="407">
        <v>10</v>
      </c>
      <c r="W13" s="407">
        <v>0</v>
      </c>
      <c r="X13" s="407">
        <v>0</v>
      </c>
      <c r="Y13" s="407">
        <v>0</v>
      </c>
      <c r="Z13" s="407">
        <v>0</v>
      </c>
      <c r="AA13" s="407">
        <v>0</v>
      </c>
      <c r="AB13" s="407">
        <v>0</v>
      </c>
      <c r="AC13" s="407">
        <v>57</v>
      </c>
      <c r="AD13" s="407">
        <v>37</v>
      </c>
      <c r="AE13" s="407">
        <v>94</v>
      </c>
      <c r="AF13" s="397" t="s">
        <v>33</v>
      </c>
      <c r="AG13" s="629" t="s">
        <v>34</v>
      </c>
      <c r="AH13" s="219"/>
      <c r="AI13" s="219"/>
      <c r="AJ13" s="219"/>
      <c r="AK13" s="219"/>
      <c r="AL13" s="219"/>
      <c r="AM13" s="219"/>
      <c r="AN13" s="219"/>
      <c r="AO13" s="219"/>
      <c r="AP13" s="219"/>
      <c r="AQ13" s="219"/>
      <c r="AR13" s="219"/>
      <c r="AS13" s="219"/>
      <c r="AT13" s="219"/>
      <c r="AU13" s="219"/>
      <c r="AV13" s="219"/>
      <c r="AW13" s="219"/>
      <c r="AX13" s="219"/>
      <c r="AY13" s="219"/>
      <c r="AZ13" s="219"/>
    </row>
    <row r="14" spans="1:52" ht="23.25" customHeight="1">
      <c r="A14" s="468"/>
      <c r="B14" s="399" t="s">
        <v>35</v>
      </c>
      <c r="C14" s="407">
        <v>8</v>
      </c>
      <c r="D14" s="407">
        <v>7</v>
      </c>
      <c r="E14" s="407">
        <v>0</v>
      </c>
      <c r="F14" s="407">
        <v>0</v>
      </c>
      <c r="G14" s="407">
        <v>5</v>
      </c>
      <c r="H14" s="407">
        <v>6</v>
      </c>
      <c r="I14" s="407">
        <v>21</v>
      </c>
      <c r="J14" s="407">
        <v>4</v>
      </c>
      <c r="K14" s="407">
        <v>20</v>
      </c>
      <c r="L14" s="407">
        <v>16</v>
      </c>
      <c r="M14" s="407">
        <v>9</v>
      </c>
      <c r="N14" s="407">
        <v>6</v>
      </c>
      <c r="O14" s="407">
        <v>3</v>
      </c>
      <c r="P14" s="407">
        <v>2</v>
      </c>
      <c r="Q14" s="397" t="s">
        <v>86</v>
      </c>
      <c r="R14" s="596"/>
      <c r="S14" s="468"/>
      <c r="T14" s="399" t="s">
        <v>35</v>
      </c>
      <c r="U14" s="407">
        <v>24</v>
      </c>
      <c r="V14" s="407">
        <v>23</v>
      </c>
      <c r="W14" s="407">
        <v>0</v>
      </c>
      <c r="X14" s="407">
        <v>0</v>
      </c>
      <c r="Y14" s="407">
        <v>2</v>
      </c>
      <c r="Z14" s="407">
        <v>3</v>
      </c>
      <c r="AA14" s="407">
        <v>25</v>
      </c>
      <c r="AB14" s="407">
        <v>16</v>
      </c>
      <c r="AC14" s="407">
        <v>173</v>
      </c>
      <c r="AD14" s="407">
        <v>199</v>
      </c>
      <c r="AE14" s="407">
        <v>372</v>
      </c>
      <c r="AF14" s="397" t="s">
        <v>86</v>
      </c>
      <c r="AG14" s="596"/>
      <c r="AH14" s="219"/>
      <c r="AI14" s="219"/>
      <c r="AJ14" s="219"/>
      <c r="AK14" s="219"/>
      <c r="AL14" s="219"/>
      <c r="AM14" s="219"/>
      <c r="AN14" s="219"/>
      <c r="AO14" s="219"/>
      <c r="AP14" s="219"/>
      <c r="AQ14" s="219"/>
      <c r="AR14" s="219"/>
      <c r="AS14" s="219"/>
      <c r="AT14" s="219"/>
      <c r="AU14" s="219"/>
      <c r="AV14" s="219"/>
      <c r="AW14" s="219"/>
      <c r="AX14" s="219"/>
      <c r="AY14" s="219"/>
      <c r="AZ14" s="219"/>
    </row>
    <row r="15" spans="1:58" ht="23.25" customHeight="1">
      <c r="A15" s="469"/>
      <c r="B15" s="399" t="s">
        <v>37</v>
      </c>
      <c r="C15" s="407">
        <v>1</v>
      </c>
      <c r="D15" s="407">
        <v>0</v>
      </c>
      <c r="E15" s="407">
        <v>0</v>
      </c>
      <c r="F15" s="407">
        <v>0</v>
      </c>
      <c r="G15" s="407">
        <v>0</v>
      </c>
      <c r="H15" s="407">
        <v>0</v>
      </c>
      <c r="I15" s="407">
        <v>2</v>
      </c>
      <c r="J15" s="407">
        <v>1</v>
      </c>
      <c r="K15" s="407">
        <v>0</v>
      </c>
      <c r="L15" s="407">
        <v>0</v>
      </c>
      <c r="M15" s="407">
        <v>1</v>
      </c>
      <c r="N15" s="407">
        <v>0</v>
      </c>
      <c r="O15" s="407">
        <v>0</v>
      </c>
      <c r="P15" s="407">
        <v>1</v>
      </c>
      <c r="Q15" s="397" t="s">
        <v>136</v>
      </c>
      <c r="R15" s="630"/>
      <c r="S15" s="469"/>
      <c r="T15" s="399" t="s">
        <v>37</v>
      </c>
      <c r="U15" s="407">
        <v>2</v>
      </c>
      <c r="V15" s="407">
        <v>2</v>
      </c>
      <c r="W15" s="407">
        <v>0</v>
      </c>
      <c r="X15" s="407">
        <v>0</v>
      </c>
      <c r="Y15" s="407">
        <v>0</v>
      </c>
      <c r="Z15" s="407">
        <v>0</v>
      </c>
      <c r="AA15" s="407">
        <v>2</v>
      </c>
      <c r="AB15" s="407">
        <v>0</v>
      </c>
      <c r="AC15" s="407">
        <v>21</v>
      </c>
      <c r="AD15" s="407">
        <v>21</v>
      </c>
      <c r="AE15" s="407">
        <v>42</v>
      </c>
      <c r="AF15" s="397" t="s">
        <v>136</v>
      </c>
      <c r="AG15" s="630"/>
      <c r="AH15" s="219"/>
      <c r="AI15" s="219"/>
      <c r="AJ15" s="219"/>
      <c r="AK15" s="219"/>
      <c r="AL15" s="219"/>
      <c r="AM15" s="219"/>
      <c r="AN15" s="219"/>
      <c r="AO15" s="219"/>
      <c r="AP15" s="219"/>
      <c r="AQ15" s="219"/>
      <c r="AR15" s="219"/>
      <c r="AS15" s="219"/>
      <c r="AT15" s="219"/>
      <c r="AU15" s="219"/>
      <c r="AV15" s="219"/>
      <c r="AW15" s="219"/>
      <c r="AX15" s="219"/>
      <c r="AY15" s="219"/>
      <c r="AZ15" s="219"/>
      <c r="BA15" s="430"/>
      <c r="BB15" s="430"/>
      <c r="BC15" s="430"/>
      <c r="BD15" s="430"/>
      <c r="BE15" s="430"/>
      <c r="BF15" s="430"/>
    </row>
    <row r="16" spans="1:58" ht="23.25" customHeight="1">
      <c r="A16" s="404" t="s">
        <v>39</v>
      </c>
      <c r="B16" s="404"/>
      <c r="C16" s="407">
        <v>1</v>
      </c>
      <c r="D16" s="407">
        <v>0</v>
      </c>
      <c r="E16" s="407">
        <v>0</v>
      </c>
      <c r="F16" s="407">
        <v>0</v>
      </c>
      <c r="G16" s="407">
        <v>0</v>
      </c>
      <c r="H16" s="407">
        <v>0</v>
      </c>
      <c r="I16" s="407">
        <v>1</v>
      </c>
      <c r="J16" s="407">
        <v>0</v>
      </c>
      <c r="K16" s="407">
        <v>0</v>
      </c>
      <c r="L16" s="407">
        <v>0</v>
      </c>
      <c r="M16" s="407">
        <v>1</v>
      </c>
      <c r="N16" s="407">
        <v>0</v>
      </c>
      <c r="O16" s="407">
        <v>0</v>
      </c>
      <c r="P16" s="407">
        <v>0</v>
      </c>
      <c r="Q16" s="407"/>
      <c r="R16" s="408" t="s">
        <v>40</v>
      </c>
      <c r="S16" s="465" t="s">
        <v>39</v>
      </c>
      <c r="T16" s="465"/>
      <c r="U16" s="407">
        <v>2</v>
      </c>
      <c r="V16" s="407">
        <v>0</v>
      </c>
      <c r="W16" s="407">
        <v>0</v>
      </c>
      <c r="X16" s="407">
        <v>0</v>
      </c>
      <c r="Y16" s="407">
        <v>0</v>
      </c>
      <c r="Z16" s="407">
        <v>0</v>
      </c>
      <c r="AA16" s="407">
        <v>3</v>
      </c>
      <c r="AB16" s="407">
        <v>1</v>
      </c>
      <c r="AC16" s="407">
        <v>53</v>
      </c>
      <c r="AD16" s="407">
        <v>4</v>
      </c>
      <c r="AE16" s="407">
        <v>57</v>
      </c>
      <c r="AF16" s="407"/>
      <c r="AG16" s="408" t="s">
        <v>40</v>
      </c>
      <c r="AH16" s="219"/>
      <c r="AI16" s="219"/>
      <c r="AJ16" s="219"/>
      <c r="AK16" s="219"/>
      <c r="AL16" s="219"/>
      <c r="AM16" s="219"/>
      <c r="AN16" s="219"/>
      <c r="AO16" s="219"/>
      <c r="AP16" s="219"/>
      <c r="AQ16" s="219"/>
      <c r="AR16" s="219"/>
      <c r="AS16" s="219"/>
      <c r="AT16" s="219"/>
      <c r="AU16" s="219"/>
      <c r="AV16" s="219"/>
      <c r="AW16" s="219"/>
      <c r="AX16" s="219"/>
      <c r="AY16" s="219"/>
      <c r="AZ16" s="219"/>
      <c r="BA16" s="430"/>
      <c r="BB16" s="430"/>
      <c r="BC16" s="430"/>
      <c r="BD16" s="430"/>
      <c r="BE16" s="430"/>
      <c r="BF16" s="430"/>
    </row>
    <row r="17" spans="1:58" ht="23.25" customHeight="1">
      <c r="A17" s="404" t="s">
        <v>41</v>
      </c>
      <c r="B17" s="404"/>
      <c r="C17" s="407">
        <v>0</v>
      </c>
      <c r="D17" s="407">
        <v>0</v>
      </c>
      <c r="E17" s="407">
        <v>0</v>
      </c>
      <c r="F17" s="407">
        <v>0</v>
      </c>
      <c r="G17" s="407">
        <v>0</v>
      </c>
      <c r="H17" s="407">
        <v>0</v>
      </c>
      <c r="I17" s="407">
        <v>11</v>
      </c>
      <c r="J17" s="407">
        <v>0</v>
      </c>
      <c r="K17" s="407">
        <v>0</v>
      </c>
      <c r="L17" s="407">
        <v>0</v>
      </c>
      <c r="M17" s="407">
        <v>3</v>
      </c>
      <c r="N17" s="407">
        <v>0</v>
      </c>
      <c r="O17" s="407">
        <v>0</v>
      </c>
      <c r="P17" s="407">
        <v>1</v>
      </c>
      <c r="Q17" s="219"/>
      <c r="R17" s="404" t="s">
        <v>42</v>
      </c>
      <c r="S17" s="465" t="s">
        <v>41</v>
      </c>
      <c r="T17" s="465"/>
      <c r="U17" s="407">
        <v>2</v>
      </c>
      <c r="V17" s="407">
        <v>1</v>
      </c>
      <c r="W17" s="407">
        <v>0</v>
      </c>
      <c r="X17" s="407">
        <v>0</v>
      </c>
      <c r="Y17" s="407">
        <v>0</v>
      </c>
      <c r="Z17" s="407">
        <v>0</v>
      </c>
      <c r="AA17" s="407">
        <v>1</v>
      </c>
      <c r="AB17" s="407">
        <v>0</v>
      </c>
      <c r="AC17" s="407">
        <v>51</v>
      </c>
      <c r="AD17" s="407">
        <v>28</v>
      </c>
      <c r="AE17" s="407">
        <v>79</v>
      </c>
      <c r="AF17" s="219"/>
      <c r="AG17" s="404" t="s">
        <v>42</v>
      </c>
      <c r="AH17" s="219"/>
      <c r="AI17" s="219"/>
      <c r="AJ17" s="219"/>
      <c r="AK17" s="219"/>
      <c r="AL17" s="219"/>
      <c r="AM17" s="219"/>
      <c r="AN17" s="219"/>
      <c r="AO17" s="219"/>
      <c r="AP17" s="219"/>
      <c r="AQ17" s="219"/>
      <c r="AR17" s="219"/>
      <c r="AS17" s="219"/>
      <c r="AT17" s="219"/>
      <c r="AU17" s="219"/>
      <c r="AV17" s="219"/>
      <c r="AW17" s="219"/>
      <c r="AX17" s="219"/>
      <c r="AY17" s="219"/>
      <c r="AZ17" s="219"/>
      <c r="BA17" s="219"/>
      <c r="BB17" s="219"/>
      <c r="BC17" s="219"/>
      <c r="BD17" s="219"/>
      <c r="BE17" s="219"/>
      <c r="BF17" s="219"/>
    </row>
    <row r="18" spans="1:58" ht="23.25" customHeight="1">
      <c r="A18" s="404" t="s">
        <v>129</v>
      </c>
      <c r="B18" s="404"/>
      <c r="C18" s="407">
        <v>2</v>
      </c>
      <c r="D18" s="407">
        <v>3</v>
      </c>
      <c r="E18" s="407">
        <v>1</v>
      </c>
      <c r="F18" s="407">
        <v>0</v>
      </c>
      <c r="G18" s="267">
        <v>3</v>
      </c>
      <c r="H18" s="267">
        <v>2</v>
      </c>
      <c r="I18" s="267">
        <v>4</v>
      </c>
      <c r="J18" s="267">
        <v>2</v>
      </c>
      <c r="K18" s="267">
        <v>0</v>
      </c>
      <c r="L18" s="267">
        <v>0</v>
      </c>
      <c r="M18" s="267">
        <v>6</v>
      </c>
      <c r="N18" s="267">
        <v>2</v>
      </c>
      <c r="O18" s="267">
        <v>0</v>
      </c>
      <c r="P18" s="267">
        <v>1</v>
      </c>
      <c r="Q18" s="244"/>
      <c r="R18" s="404" t="s">
        <v>130</v>
      </c>
      <c r="S18" s="409" t="s">
        <v>129</v>
      </c>
      <c r="T18" s="409"/>
      <c r="U18" s="267">
        <v>2</v>
      </c>
      <c r="V18" s="267">
        <v>0</v>
      </c>
      <c r="W18" s="267">
        <v>0</v>
      </c>
      <c r="X18" s="267">
        <v>0</v>
      </c>
      <c r="Y18" s="267">
        <v>0</v>
      </c>
      <c r="Z18" s="267">
        <v>0</v>
      </c>
      <c r="AA18" s="267">
        <v>4</v>
      </c>
      <c r="AB18" s="267">
        <v>1</v>
      </c>
      <c r="AC18" s="267">
        <v>69</v>
      </c>
      <c r="AD18" s="267">
        <v>36</v>
      </c>
      <c r="AE18" s="267">
        <v>105</v>
      </c>
      <c r="AF18" s="244"/>
      <c r="AG18" s="404" t="s">
        <v>130</v>
      </c>
      <c r="AH18" s="219"/>
      <c r="AI18" s="219"/>
      <c r="AJ18" s="219"/>
      <c r="AK18" s="219"/>
      <c r="AL18" s="219"/>
      <c r="AM18" s="219"/>
      <c r="AN18" s="219"/>
      <c r="AO18" s="219"/>
      <c r="AP18" s="219"/>
      <c r="AQ18" s="219"/>
      <c r="AR18" s="219"/>
      <c r="AS18" s="219"/>
      <c r="AT18" s="219"/>
      <c r="AU18" s="219"/>
      <c r="AV18" s="219"/>
      <c r="AW18" s="219"/>
      <c r="AX18" s="219"/>
      <c r="AY18" s="219"/>
      <c r="AZ18" s="219"/>
      <c r="BA18" s="219"/>
      <c r="BB18" s="219"/>
      <c r="BC18" s="219"/>
      <c r="BD18" s="219"/>
      <c r="BE18" s="219"/>
      <c r="BF18" s="219"/>
    </row>
    <row r="19" spans="1:58" ht="23.25" customHeight="1">
      <c r="A19" s="404" t="s">
        <v>43</v>
      </c>
      <c r="B19" s="404"/>
      <c r="C19" s="407">
        <v>1</v>
      </c>
      <c r="D19" s="407">
        <v>0</v>
      </c>
      <c r="E19" s="407">
        <v>0</v>
      </c>
      <c r="F19" s="407">
        <v>0</v>
      </c>
      <c r="G19" s="267">
        <v>0</v>
      </c>
      <c r="H19" s="267">
        <v>0</v>
      </c>
      <c r="I19" s="267">
        <v>1</v>
      </c>
      <c r="J19" s="267">
        <v>0</v>
      </c>
      <c r="K19" s="267">
        <v>0</v>
      </c>
      <c r="L19" s="267">
        <v>0</v>
      </c>
      <c r="M19" s="267">
        <v>3</v>
      </c>
      <c r="N19" s="267">
        <v>0</v>
      </c>
      <c r="O19" s="267">
        <v>4</v>
      </c>
      <c r="P19" s="267">
        <v>0</v>
      </c>
      <c r="Q19" s="244"/>
      <c r="R19" s="404" t="s">
        <v>44</v>
      </c>
      <c r="S19" s="563" t="s">
        <v>43</v>
      </c>
      <c r="T19" s="563"/>
      <c r="U19" s="267">
        <v>6</v>
      </c>
      <c r="V19" s="267">
        <v>0</v>
      </c>
      <c r="W19" s="267">
        <v>0</v>
      </c>
      <c r="X19" s="267">
        <v>0</v>
      </c>
      <c r="Y19" s="267">
        <v>0</v>
      </c>
      <c r="Z19" s="267">
        <v>0</v>
      </c>
      <c r="AA19" s="267">
        <v>2</v>
      </c>
      <c r="AB19" s="267">
        <v>2</v>
      </c>
      <c r="AC19" s="267">
        <v>33</v>
      </c>
      <c r="AD19" s="267">
        <v>15</v>
      </c>
      <c r="AE19" s="267">
        <v>48</v>
      </c>
      <c r="AF19" s="244"/>
      <c r="AG19" s="404" t="s">
        <v>44</v>
      </c>
      <c r="AH19" s="219"/>
      <c r="AI19" s="219"/>
      <c r="AJ19" s="219"/>
      <c r="AK19" s="219"/>
      <c r="AL19" s="219"/>
      <c r="AM19" s="219"/>
      <c r="AN19" s="219"/>
      <c r="AO19" s="219"/>
      <c r="AP19" s="219"/>
      <c r="AQ19" s="219"/>
      <c r="AR19" s="219"/>
      <c r="AS19" s="219"/>
      <c r="AT19" s="219"/>
      <c r="AU19" s="219"/>
      <c r="AV19" s="219"/>
      <c r="AW19" s="219"/>
      <c r="AX19" s="219"/>
      <c r="AY19" s="219"/>
      <c r="AZ19" s="219"/>
      <c r="BA19" s="219"/>
      <c r="BB19" s="219"/>
      <c r="BC19" s="219"/>
      <c r="BD19" s="219"/>
      <c r="BE19" s="219"/>
      <c r="BF19" s="219"/>
    </row>
    <row r="20" spans="1:58" ht="23.25" customHeight="1">
      <c r="A20" s="404" t="s">
        <v>45</v>
      </c>
      <c r="B20" s="404"/>
      <c r="C20" s="407">
        <v>2</v>
      </c>
      <c r="D20" s="407">
        <v>0</v>
      </c>
      <c r="E20" s="407">
        <v>0</v>
      </c>
      <c r="F20" s="407">
        <v>0</v>
      </c>
      <c r="G20" s="267">
        <v>0</v>
      </c>
      <c r="H20" s="267">
        <v>0</v>
      </c>
      <c r="I20" s="267">
        <v>2</v>
      </c>
      <c r="J20" s="267">
        <v>0</v>
      </c>
      <c r="K20" s="267">
        <v>0</v>
      </c>
      <c r="L20" s="267">
        <v>0</v>
      </c>
      <c r="M20" s="267">
        <v>1</v>
      </c>
      <c r="N20" s="267">
        <v>0</v>
      </c>
      <c r="O20" s="267">
        <v>0</v>
      </c>
      <c r="P20" s="267">
        <v>0</v>
      </c>
      <c r="Q20" s="459" t="s">
        <v>46</v>
      </c>
      <c r="R20" s="459"/>
      <c r="S20" s="563" t="s">
        <v>45</v>
      </c>
      <c r="T20" s="563"/>
      <c r="U20" s="267">
        <v>0</v>
      </c>
      <c r="V20" s="267">
        <v>0</v>
      </c>
      <c r="W20" s="267">
        <v>0</v>
      </c>
      <c r="X20" s="267">
        <v>0</v>
      </c>
      <c r="Y20" s="267">
        <v>0</v>
      </c>
      <c r="Z20" s="267">
        <v>0</v>
      </c>
      <c r="AA20" s="267">
        <v>0</v>
      </c>
      <c r="AB20" s="267">
        <v>0</v>
      </c>
      <c r="AC20" s="267">
        <v>21</v>
      </c>
      <c r="AD20" s="267">
        <v>1</v>
      </c>
      <c r="AE20" s="267">
        <v>22</v>
      </c>
      <c r="AF20" s="459" t="s">
        <v>46</v>
      </c>
      <c r="AG20" s="459"/>
      <c r="AH20" s="219"/>
      <c r="AI20" s="219"/>
      <c r="AJ20" s="219"/>
      <c r="AK20" s="219"/>
      <c r="AL20" s="219"/>
      <c r="AM20" s="219"/>
      <c r="AN20" s="219"/>
      <c r="AO20" s="219"/>
      <c r="AP20" s="219"/>
      <c r="AQ20" s="219"/>
      <c r="AR20" s="219"/>
      <c r="AS20" s="219"/>
      <c r="AT20" s="219"/>
      <c r="AU20" s="219"/>
      <c r="AV20" s="219"/>
      <c r="AW20" s="219"/>
      <c r="AX20" s="219"/>
      <c r="AY20" s="219"/>
      <c r="AZ20" s="219"/>
      <c r="BA20" s="219"/>
      <c r="BB20" s="219"/>
      <c r="BC20" s="219"/>
      <c r="BD20" s="219"/>
      <c r="BE20" s="219"/>
      <c r="BF20" s="219"/>
    </row>
    <row r="21" spans="1:58" ht="23.25" customHeight="1" thickBot="1">
      <c r="A21" s="413" t="s">
        <v>47</v>
      </c>
      <c r="B21" s="413"/>
      <c r="C21" s="348">
        <v>7</v>
      </c>
      <c r="D21" s="348">
        <v>6</v>
      </c>
      <c r="E21" s="348">
        <v>1</v>
      </c>
      <c r="F21" s="348">
        <v>0</v>
      </c>
      <c r="G21" s="268">
        <v>2</v>
      </c>
      <c r="H21" s="268">
        <v>5</v>
      </c>
      <c r="I21" s="268">
        <v>7</v>
      </c>
      <c r="J21" s="268">
        <v>2</v>
      </c>
      <c r="K21" s="268">
        <v>0</v>
      </c>
      <c r="L21" s="268">
        <v>0</v>
      </c>
      <c r="M21" s="268">
        <v>5</v>
      </c>
      <c r="N21" s="268">
        <v>3</v>
      </c>
      <c r="O21" s="268">
        <v>2</v>
      </c>
      <c r="P21" s="268">
        <v>0</v>
      </c>
      <c r="Q21" s="226"/>
      <c r="R21" s="413" t="s">
        <v>48</v>
      </c>
      <c r="S21" s="579" t="s">
        <v>47</v>
      </c>
      <c r="T21" s="579"/>
      <c r="U21" s="268">
        <v>1</v>
      </c>
      <c r="V21" s="268">
        <v>0</v>
      </c>
      <c r="W21" s="268">
        <v>0</v>
      </c>
      <c r="X21" s="268">
        <v>0</v>
      </c>
      <c r="Y21" s="268">
        <v>0</v>
      </c>
      <c r="Z21" s="268">
        <v>0</v>
      </c>
      <c r="AA21" s="268">
        <v>6</v>
      </c>
      <c r="AB21" s="268">
        <v>5</v>
      </c>
      <c r="AC21" s="268">
        <v>55</v>
      </c>
      <c r="AD21" s="268">
        <v>68</v>
      </c>
      <c r="AE21" s="268">
        <v>123</v>
      </c>
      <c r="AF21" s="226"/>
      <c r="AG21" s="413" t="s">
        <v>48</v>
      </c>
      <c r="AH21" s="418"/>
      <c r="AI21" s="418"/>
      <c r="AJ21" s="418"/>
      <c r="AK21" s="418"/>
      <c r="AL21" s="418"/>
      <c r="AM21" s="418"/>
      <c r="AN21" s="418"/>
      <c r="AO21" s="219"/>
      <c r="AP21" s="219"/>
      <c r="AQ21" s="219"/>
      <c r="AR21" s="219"/>
      <c r="AS21" s="219"/>
      <c r="AT21" s="219"/>
      <c r="AU21" s="219"/>
      <c r="AV21" s="219"/>
      <c r="AW21" s="219"/>
      <c r="AX21" s="219"/>
      <c r="AY21" s="219"/>
      <c r="AZ21" s="219"/>
      <c r="BA21" s="219"/>
      <c r="BB21" s="219"/>
      <c r="BC21" s="219"/>
      <c r="BD21" s="219"/>
      <c r="BE21" s="219"/>
      <c r="BF21" s="219"/>
    </row>
    <row r="22" spans="1:58" ht="23.25" customHeight="1" thickBot="1">
      <c r="A22" s="403" t="s">
        <v>17</v>
      </c>
      <c r="B22" s="403"/>
      <c r="C22" s="405">
        <v>27</v>
      </c>
      <c r="D22" s="405">
        <v>21</v>
      </c>
      <c r="E22" s="405">
        <v>2</v>
      </c>
      <c r="F22" s="405">
        <v>0</v>
      </c>
      <c r="G22" s="269">
        <v>18</v>
      </c>
      <c r="H22" s="269">
        <v>13</v>
      </c>
      <c r="I22" s="269">
        <v>77</v>
      </c>
      <c r="J22" s="269">
        <v>18</v>
      </c>
      <c r="K22" s="269">
        <v>26</v>
      </c>
      <c r="L22" s="269">
        <v>17</v>
      </c>
      <c r="M22" s="269">
        <v>31</v>
      </c>
      <c r="N22" s="269">
        <v>12</v>
      </c>
      <c r="O22" s="269">
        <v>12</v>
      </c>
      <c r="P22" s="269">
        <v>8</v>
      </c>
      <c r="Q22" s="479" t="s">
        <v>69</v>
      </c>
      <c r="R22" s="479"/>
      <c r="S22" s="228" t="s">
        <v>17</v>
      </c>
      <c r="T22" s="228"/>
      <c r="U22" s="269">
        <v>48</v>
      </c>
      <c r="V22" s="269">
        <v>41</v>
      </c>
      <c r="W22" s="269">
        <v>0</v>
      </c>
      <c r="X22" s="269">
        <v>0</v>
      </c>
      <c r="Y22" s="269">
        <v>4</v>
      </c>
      <c r="Z22" s="269">
        <v>4</v>
      </c>
      <c r="AA22" s="269">
        <v>48</v>
      </c>
      <c r="AB22" s="269">
        <v>32</v>
      </c>
      <c r="AC22" s="269">
        <v>695</v>
      </c>
      <c r="AD22" s="269">
        <v>544</v>
      </c>
      <c r="AE22" s="269">
        <v>1239</v>
      </c>
      <c r="AF22" s="479" t="s">
        <v>69</v>
      </c>
      <c r="AG22" s="479"/>
      <c r="AH22" s="430"/>
      <c r="AI22" s="430"/>
      <c r="AJ22" s="430"/>
      <c r="AK22" s="430"/>
      <c r="AL22" s="430"/>
      <c r="AM22" s="430"/>
      <c r="AN22" s="430"/>
      <c r="AO22" s="219"/>
      <c r="AP22" s="219"/>
      <c r="AQ22" s="219"/>
      <c r="AR22" s="219"/>
      <c r="AS22" s="219"/>
      <c r="AT22" s="219"/>
      <c r="AU22" s="219"/>
      <c r="AV22" s="219"/>
      <c r="AW22" s="219"/>
      <c r="AX22" s="219"/>
      <c r="AY22" s="219"/>
      <c r="AZ22" s="219"/>
      <c r="BA22" s="219"/>
      <c r="BB22" s="219"/>
      <c r="BC22" s="219"/>
      <c r="BD22" s="219"/>
      <c r="BE22" s="219"/>
      <c r="BF22" s="219"/>
    </row>
    <row r="23" spans="1:58" ht="15.75" thickTop="1">
      <c r="A23" s="219"/>
      <c r="B23" s="219"/>
      <c r="C23" s="219"/>
      <c r="D23" s="219"/>
      <c r="E23" s="219"/>
      <c r="F23" s="219"/>
      <c r="G23" s="219"/>
      <c r="H23" s="219"/>
      <c r="I23" s="219"/>
      <c r="J23" s="219"/>
      <c r="K23" s="227"/>
      <c r="L23" s="227"/>
      <c r="M23" s="227"/>
      <c r="N23" s="227"/>
      <c r="O23" s="227"/>
      <c r="P23" s="227"/>
      <c r="Q23" s="227"/>
      <c r="R23" s="227"/>
      <c r="S23" s="227"/>
      <c r="T23" s="227"/>
      <c r="U23" s="227"/>
      <c r="V23" s="227"/>
      <c r="W23" s="227"/>
      <c r="X23" s="227"/>
      <c r="Y23" s="227"/>
      <c r="Z23" s="227"/>
      <c r="AA23" s="227"/>
      <c r="AB23" s="227"/>
      <c r="AC23" s="219"/>
      <c r="AD23" s="219"/>
      <c r="AE23" s="219"/>
      <c r="AF23" s="219"/>
      <c r="AG23" s="219"/>
      <c r="AH23" s="430"/>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219"/>
      <c r="BF23" s="219"/>
    </row>
  </sheetData>
  <mergeCells count="49">
    <mergeCell ref="R13:R15"/>
    <mergeCell ref="Q20:R20"/>
    <mergeCell ref="Q22:R22"/>
    <mergeCell ref="A13:A15"/>
    <mergeCell ref="C6:D6"/>
    <mergeCell ref="C5:D5"/>
    <mergeCell ref="E6:F6"/>
    <mergeCell ref="G6:H6"/>
    <mergeCell ref="A5:B8"/>
    <mergeCell ref="E5:F5"/>
    <mergeCell ref="AG13:AG15"/>
    <mergeCell ref="AF22:AG22"/>
    <mergeCell ref="AF20:AG20"/>
    <mergeCell ref="Y6:Z6"/>
    <mergeCell ref="AA6:AB6"/>
    <mergeCell ref="AC6:AE6"/>
    <mergeCell ref="AF5:AG8"/>
    <mergeCell ref="AC5:AE5"/>
    <mergeCell ref="Y5:Z5"/>
    <mergeCell ref="AA5:AB5"/>
    <mergeCell ref="I5:J5"/>
    <mergeCell ref="G5:H5"/>
    <mergeCell ref="U6:V6"/>
    <mergeCell ref="U5:V5"/>
    <mergeCell ref="I6:J6"/>
    <mergeCell ref="S5:T8"/>
    <mergeCell ref="O5:P5"/>
    <mergeCell ref="Q5:R8"/>
    <mergeCell ref="S20:T20"/>
    <mergeCell ref="S21:T21"/>
    <mergeCell ref="X11:Y11"/>
    <mergeCell ref="S12:T12"/>
    <mergeCell ref="S16:T16"/>
    <mergeCell ref="S17:T17"/>
    <mergeCell ref="S19:T19"/>
    <mergeCell ref="S13:S15"/>
    <mergeCell ref="Q4:R4"/>
    <mergeCell ref="AE4:AG4"/>
    <mergeCell ref="S9:T9"/>
    <mergeCell ref="S11:T11"/>
    <mergeCell ref="K6:L6"/>
    <mergeCell ref="M6:N6"/>
    <mergeCell ref="O6:P6"/>
    <mergeCell ref="Q9:R9"/>
    <mergeCell ref="M5:N5"/>
    <mergeCell ref="K5:L5"/>
    <mergeCell ref="W6:X6"/>
    <mergeCell ref="AF9:AG9"/>
    <mergeCell ref="W5:X5"/>
  </mergeCells>
  <printOptions horizontalCentered="1"/>
  <pageMargins left="0.5" right="0.5" top="1" bottom="1" header="1" footer="1"/>
  <pageSetup horizontalDpi="600" verticalDpi="600" orientation="landscape" scale="8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8000860214233"/>
  </sheetPr>
  <dimension ref="A1:AA34"/>
  <sheetViews>
    <sheetView rightToLeft="1" view="pageBreakPreview" zoomScale="80" zoomScaleSheetLayoutView="80" workbookViewId="0" topLeftCell="A1">
      <selection activeCell="S13" sqref="S13:S15"/>
    </sheetView>
  </sheetViews>
  <sheetFormatPr defaultColWidth="9.140625" defaultRowHeight="15"/>
  <cols>
    <col min="1" max="1" width="5.00390625" style="386" customWidth="1"/>
    <col min="2" max="2" width="10.28125" style="386" customWidth="1"/>
    <col min="3" max="4" width="9.140625" style="386" customWidth="1"/>
    <col min="5" max="5" width="7.8515625" style="386" customWidth="1"/>
    <col min="6" max="6" width="9.140625" style="386" customWidth="1"/>
    <col min="7" max="7" width="7.7109375" style="386" customWidth="1"/>
    <col min="8" max="8" width="10.421875" style="386" customWidth="1"/>
    <col min="9" max="9" width="8.7109375" style="386" customWidth="1"/>
    <col min="10" max="10" width="12.00390625" style="386" customWidth="1"/>
    <col min="11" max="11" width="15.140625" style="386" customWidth="1"/>
    <col min="12" max="12" width="18.140625" style="386" customWidth="1"/>
    <col min="13" max="13" width="6.421875" style="386" customWidth="1"/>
    <col min="14" max="15" width="9.140625" style="386" customWidth="1"/>
    <col min="16" max="16" width="6.140625" style="386" customWidth="1"/>
    <col min="17" max="16384" width="9.140625" style="386" customWidth="1"/>
  </cols>
  <sheetData>
    <row r="1" spans="1:14" ht="48" customHeight="1">
      <c r="A1" s="638" t="s">
        <v>447</v>
      </c>
      <c r="B1" s="638"/>
      <c r="C1" s="638"/>
      <c r="D1" s="638"/>
      <c r="E1" s="638"/>
      <c r="F1" s="638"/>
      <c r="G1" s="638"/>
      <c r="H1" s="638"/>
      <c r="I1" s="638"/>
      <c r="J1" s="638"/>
      <c r="K1" s="638"/>
      <c r="L1" s="638"/>
      <c r="M1" s="638"/>
      <c r="N1" s="390"/>
    </row>
    <row r="2" spans="1:14" ht="37.5" customHeight="1">
      <c r="A2" s="639" t="s">
        <v>452</v>
      </c>
      <c r="B2" s="639"/>
      <c r="C2" s="639"/>
      <c r="D2" s="639"/>
      <c r="E2" s="639"/>
      <c r="F2" s="639"/>
      <c r="G2" s="639"/>
      <c r="H2" s="639"/>
      <c r="I2" s="639"/>
      <c r="J2" s="639"/>
      <c r="K2" s="639"/>
      <c r="L2" s="639"/>
      <c r="M2" s="639"/>
      <c r="N2" s="387"/>
    </row>
    <row r="3" spans="1:13" ht="32.25" customHeight="1" thickBot="1">
      <c r="A3" s="652" t="s">
        <v>283</v>
      </c>
      <c r="B3" s="652"/>
      <c r="C3" s="385"/>
      <c r="D3" s="385"/>
      <c r="E3" s="385"/>
      <c r="F3" s="385"/>
      <c r="G3" s="388"/>
      <c r="H3" s="388"/>
      <c r="I3" s="388"/>
      <c r="J3" s="388"/>
      <c r="K3" s="388"/>
      <c r="L3" s="645" t="s">
        <v>284</v>
      </c>
      <c r="M3" s="645"/>
    </row>
    <row r="4" spans="1:13" ht="35.25" customHeight="1" thickTop="1">
      <c r="A4" s="462" t="s">
        <v>285</v>
      </c>
      <c r="B4" s="462"/>
      <c r="C4" s="462" t="s">
        <v>287</v>
      </c>
      <c r="D4" s="462"/>
      <c r="E4" s="462"/>
      <c r="F4" s="462" t="s">
        <v>286</v>
      </c>
      <c r="G4" s="462"/>
      <c r="H4" s="462"/>
      <c r="I4" s="649" t="s">
        <v>302</v>
      </c>
      <c r="J4" s="649"/>
      <c r="K4" s="649"/>
      <c r="L4" s="462" t="s">
        <v>9</v>
      </c>
      <c r="M4" s="462"/>
    </row>
    <row r="5" spans="1:13" ht="58.5" customHeight="1">
      <c r="A5" s="477"/>
      <c r="B5" s="477"/>
      <c r="C5" s="653" t="s">
        <v>289</v>
      </c>
      <c r="D5" s="653"/>
      <c r="E5" s="653"/>
      <c r="F5" s="477" t="s">
        <v>288</v>
      </c>
      <c r="G5" s="477"/>
      <c r="H5" s="477"/>
      <c r="I5" s="651" t="s">
        <v>453</v>
      </c>
      <c r="J5" s="651"/>
      <c r="K5" s="651"/>
      <c r="L5" s="477"/>
      <c r="M5" s="477"/>
    </row>
    <row r="6" spans="1:13" ht="16.5" thickBot="1">
      <c r="A6" s="478"/>
      <c r="B6" s="478"/>
      <c r="C6" s="374" t="s">
        <v>290</v>
      </c>
      <c r="D6" s="374" t="s">
        <v>291</v>
      </c>
      <c r="E6" s="374" t="s">
        <v>292</v>
      </c>
      <c r="F6" s="374" t="s">
        <v>290</v>
      </c>
      <c r="G6" s="374" t="s">
        <v>293</v>
      </c>
      <c r="H6" s="374" t="s">
        <v>14</v>
      </c>
      <c r="I6" s="374" t="s">
        <v>11</v>
      </c>
      <c r="J6" s="374" t="s">
        <v>12</v>
      </c>
      <c r="K6" s="374" t="s">
        <v>17</v>
      </c>
      <c r="L6" s="478"/>
      <c r="M6" s="478"/>
    </row>
    <row r="7" spans="1:13" ht="19.5" customHeight="1">
      <c r="A7" s="650" t="s">
        <v>24</v>
      </c>
      <c r="B7" s="650"/>
      <c r="C7" s="297">
        <v>84</v>
      </c>
      <c r="D7" s="297">
        <v>61</v>
      </c>
      <c r="E7" s="297">
        <f>SUM(C7:D7)</f>
        <v>145</v>
      </c>
      <c r="F7" s="297">
        <v>91</v>
      </c>
      <c r="G7" s="297">
        <v>64</v>
      </c>
      <c r="H7" s="297">
        <f>SUM(F7:G7)</f>
        <v>155</v>
      </c>
      <c r="I7" s="384">
        <v>15</v>
      </c>
      <c r="J7" s="384">
        <v>26</v>
      </c>
      <c r="K7" s="384">
        <f>SUM(I7:J7)</f>
        <v>41</v>
      </c>
      <c r="L7" s="466" t="s">
        <v>25</v>
      </c>
      <c r="M7" s="466"/>
    </row>
    <row r="8" spans="1:13" ht="19.5" customHeight="1">
      <c r="A8" s="640" t="s">
        <v>26</v>
      </c>
      <c r="B8" s="640"/>
      <c r="C8" s="380">
        <v>18</v>
      </c>
      <c r="D8" s="380">
        <v>10</v>
      </c>
      <c r="E8" s="297">
        <f aca="true" t="shared" si="0" ref="E8:E19">SUM(C8:D8)</f>
        <v>28</v>
      </c>
      <c r="F8" s="380">
        <v>18</v>
      </c>
      <c r="G8" s="380">
        <v>10</v>
      </c>
      <c r="H8" s="297">
        <f aca="true" t="shared" si="1" ref="H8:H19">SUM(F8:G8)</f>
        <v>28</v>
      </c>
      <c r="I8" s="231">
        <v>0</v>
      </c>
      <c r="J8" s="231">
        <v>0</v>
      </c>
      <c r="K8" s="231">
        <f aca="true" t="shared" si="2" ref="K8:K19">SUM(I8:J8)</f>
        <v>0</v>
      </c>
      <c r="L8" s="229"/>
      <c r="M8" s="376" t="s">
        <v>27</v>
      </c>
    </row>
    <row r="9" spans="1:13" ht="19.5" customHeight="1">
      <c r="A9" s="640" t="s">
        <v>28</v>
      </c>
      <c r="B9" s="640"/>
      <c r="C9" s="380">
        <v>18</v>
      </c>
      <c r="D9" s="380">
        <v>12</v>
      </c>
      <c r="E9" s="297">
        <f t="shared" si="0"/>
        <v>30</v>
      </c>
      <c r="F9" s="380">
        <v>18</v>
      </c>
      <c r="G9" s="380">
        <v>12</v>
      </c>
      <c r="H9" s="297">
        <f t="shared" si="1"/>
        <v>30</v>
      </c>
      <c r="I9" s="231">
        <v>4</v>
      </c>
      <c r="J9" s="231">
        <v>2</v>
      </c>
      <c r="K9" s="231">
        <f t="shared" si="2"/>
        <v>6</v>
      </c>
      <c r="L9" s="459" t="s">
        <v>29</v>
      </c>
      <c r="M9" s="459"/>
    </row>
    <row r="10" spans="1:13" ht="19.5" customHeight="1">
      <c r="A10" s="640" t="s">
        <v>294</v>
      </c>
      <c r="B10" s="640"/>
      <c r="C10" s="380">
        <v>35</v>
      </c>
      <c r="D10" s="380">
        <v>47</v>
      </c>
      <c r="E10" s="297">
        <f t="shared" si="0"/>
        <v>82</v>
      </c>
      <c r="F10" s="380">
        <v>35</v>
      </c>
      <c r="G10" s="380">
        <v>49</v>
      </c>
      <c r="H10" s="297">
        <f t="shared" si="1"/>
        <v>84</v>
      </c>
      <c r="I10" s="231">
        <v>32</v>
      </c>
      <c r="J10" s="231">
        <v>17</v>
      </c>
      <c r="K10" s="231">
        <f t="shared" si="2"/>
        <v>49</v>
      </c>
      <c r="L10" s="459" t="s">
        <v>31</v>
      </c>
      <c r="M10" s="459"/>
    </row>
    <row r="11" spans="1:13" ht="19.5" customHeight="1">
      <c r="A11" s="644" t="s">
        <v>83</v>
      </c>
      <c r="B11" s="389" t="s">
        <v>295</v>
      </c>
      <c r="C11" s="380">
        <v>47</v>
      </c>
      <c r="D11" s="380">
        <v>35</v>
      </c>
      <c r="E11" s="297">
        <f t="shared" si="0"/>
        <v>82</v>
      </c>
      <c r="F11" s="380">
        <v>57</v>
      </c>
      <c r="G11" s="380">
        <v>37</v>
      </c>
      <c r="H11" s="297">
        <f t="shared" si="1"/>
        <v>94</v>
      </c>
      <c r="I11" s="231">
        <v>4</v>
      </c>
      <c r="J11" s="231">
        <v>1</v>
      </c>
      <c r="K11" s="231">
        <f t="shared" si="2"/>
        <v>5</v>
      </c>
      <c r="L11" s="375" t="s">
        <v>296</v>
      </c>
      <c r="M11" s="641" t="s">
        <v>34</v>
      </c>
    </row>
    <row r="12" spans="1:13" ht="19.5" customHeight="1">
      <c r="A12" s="644"/>
      <c r="B12" s="389" t="s">
        <v>297</v>
      </c>
      <c r="C12" s="391">
        <v>170</v>
      </c>
      <c r="D12" s="391">
        <v>193</v>
      </c>
      <c r="E12" s="297">
        <f t="shared" si="0"/>
        <v>363</v>
      </c>
      <c r="F12" s="380">
        <v>173</v>
      </c>
      <c r="G12" s="380">
        <v>199</v>
      </c>
      <c r="H12" s="297">
        <f t="shared" si="1"/>
        <v>372</v>
      </c>
      <c r="I12" s="231">
        <v>2</v>
      </c>
      <c r="J12" s="231">
        <v>20</v>
      </c>
      <c r="K12" s="231">
        <f t="shared" si="2"/>
        <v>22</v>
      </c>
      <c r="L12" s="375" t="s">
        <v>86</v>
      </c>
      <c r="M12" s="642"/>
    </row>
    <row r="13" spans="1:13" ht="19.5" customHeight="1">
      <c r="A13" s="644"/>
      <c r="B13" s="389" t="s">
        <v>298</v>
      </c>
      <c r="C13" s="393">
        <v>18</v>
      </c>
      <c r="D13" s="393">
        <v>18</v>
      </c>
      <c r="E13" s="297">
        <f t="shared" si="0"/>
        <v>36</v>
      </c>
      <c r="F13" s="380">
        <v>21</v>
      </c>
      <c r="G13" s="380">
        <v>21</v>
      </c>
      <c r="H13" s="297">
        <f t="shared" si="1"/>
        <v>42</v>
      </c>
      <c r="I13" s="231">
        <v>0</v>
      </c>
      <c r="J13" s="231">
        <v>0</v>
      </c>
      <c r="K13" s="231">
        <f t="shared" si="2"/>
        <v>0</v>
      </c>
      <c r="L13" s="375" t="s">
        <v>136</v>
      </c>
      <c r="M13" s="643"/>
    </row>
    <row r="14" spans="1:13" ht="19.5" customHeight="1">
      <c r="A14" s="640" t="s">
        <v>39</v>
      </c>
      <c r="B14" s="640"/>
      <c r="C14" s="393">
        <v>52</v>
      </c>
      <c r="D14" s="393">
        <v>4</v>
      </c>
      <c r="E14" s="297">
        <f t="shared" si="0"/>
        <v>56</v>
      </c>
      <c r="F14" s="380">
        <v>53</v>
      </c>
      <c r="G14" s="380">
        <v>4</v>
      </c>
      <c r="H14" s="297">
        <f t="shared" si="1"/>
        <v>57</v>
      </c>
      <c r="I14" s="231">
        <v>0</v>
      </c>
      <c r="J14" s="231">
        <v>0</v>
      </c>
      <c r="K14" s="231">
        <f t="shared" si="2"/>
        <v>0</v>
      </c>
      <c r="L14" s="558" t="s">
        <v>127</v>
      </c>
      <c r="M14" s="558"/>
    </row>
    <row r="15" spans="1:13" ht="19.5" customHeight="1">
      <c r="A15" s="640" t="s">
        <v>41</v>
      </c>
      <c r="B15" s="640"/>
      <c r="C15" s="393">
        <v>49</v>
      </c>
      <c r="D15" s="393">
        <v>27</v>
      </c>
      <c r="E15" s="297">
        <f t="shared" si="0"/>
        <v>76</v>
      </c>
      <c r="F15" s="392">
        <v>51</v>
      </c>
      <c r="G15" s="392">
        <v>28</v>
      </c>
      <c r="H15" s="297">
        <f t="shared" si="1"/>
        <v>79</v>
      </c>
      <c r="I15" s="231">
        <v>0</v>
      </c>
      <c r="J15" s="231">
        <v>0</v>
      </c>
      <c r="K15" s="231">
        <f t="shared" si="2"/>
        <v>0</v>
      </c>
      <c r="L15" s="459" t="s">
        <v>42</v>
      </c>
      <c r="M15" s="459"/>
    </row>
    <row r="16" spans="1:13" ht="19.5" customHeight="1">
      <c r="A16" s="640" t="s">
        <v>129</v>
      </c>
      <c r="B16" s="640"/>
      <c r="C16" s="393">
        <v>65</v>
      </c>
      <c r="D16" s="393">
        <v>31</v>
      </c>
      <c r="E16" s="297">
        <f t="shared" si="0"/>
        <v>96</v>
      </c>
      <c r="F16" s="267">
        <v>69</v>
      </c>
      <c r="G16" s="267">
        <v>36</v>
      </c>
      <c r="H16" s="297">
        <f t="shared" si="1"/>
        <v>105</v>
      </c>
      <c r="I16" s="233">
        <v>7</v>
      </c>
      <c r="J16" s="233">
        <v>5</v>
      </c>
      <c r="K16" s="231">
        <f t="shared" si="2"/>
        <v>12</v>
      </c>
      <c r="L16" s="247"/>
      <c r="M16" s="373" t="s">
        <v>130</v>
      </c>
    </row>
    <row r="17" spans="1:13" ht="19.5" customHeight="1">
      <c r="A17" s="640" t="s">
        <v>43</v>
      </c>
      <c r="B17" s="640"/>
      <c r="C17" s="348">
        <v>32</v>
      </c>
      <c r="D17" s="348">
        <v>12</v>
      </c>
      <c r="E17" s="297">
        <f t="shared" si="0"/>
        <v>44</v>
      </c>
      <c r="F17" s="233">
        <v>33</v>
      </c>
      <c r="G17" s="233">
        <v>15</v>
      </c>
      <c r="H17" s="297">
        <f t="shared" si="1"/>
        <v>48</v>
      </c>
      <c r="I17" s="233">
        <v>17</v>
      </c>
      <c r="J17" s="233">
        <v>9</v>
      </c>
      <c r="K17" s="231">
        <f t="shared" si="2"/>
        <v>26</v>
      </c>
      <c r="L17" s="247"/>
      <c r="M17" s="373" t="s">
        <v>44</v>
      </c>
    </row>
    <row r="18" spans="1:13" ht="19.5" customHeight="1">
      <c r="A18" s="640" t="s">
        <v>299</v>
      </c>
      <c r="B18" s="640"/>
      <c r="C18" s="348">
        <v>21</v>
      </c>
      <c r="D18" s="348">
        <v>1</v>
      </c>
      <c r="E18" s="297">
        <f t="shared" si="0"/>
        <v>22</v>
      </c>
      <c r="F18" s="233">
        <v>21</v>
      </c>
      <c r="G18" s="233">
        <v>1</v>
      </c>
      <c r="H18" s="297">
        <f t="shared" si="1"/>
        <v>22</v>
      </c>
      <c r="I18" s="234">
        <v>0</v>
      </c>
      <c r="J18" s="234">
        <v>0</v>
      </c>
      <c r="K18" s="231">
        <f t="shared" si="2"/>
        <v>0</v>
      </c>
      <c r="L18" s="244"/>
      <c r="M18" s="373" t="s">
        <v>46</v>
      </c>
    </row>
    <row r="19" spans="1:13" ht="19.5" customHeight="1" thickBot="1">
      <c r="A19" s="647" t="s">
        <v>47</v>
      </c>
      <c r="B19" s="647"/>
      <c r="C19" s="348">
        <v>50</v>
      </c>
      <c r="D19" s="348">
        <v>61</v>
      </c>
      <c r="E19" s="297">
        <f t="shared" si="0"/>
        <v>111</v>
      </c>
      <c r="F19" s="392">
        <v>55</v>
      </c>
      <c r="G19" s="392">
        <v>68</v>
      </c>
      <c r="H19" s="297">
        <f t="shared" si="1"/>
        <v>123</v>
      </c>
      <c r="I19" s="234">
        <v>0</v>
      </c>
      <c r="J19" s="234">
        <v>0</v>
      </c>
      <c r="K19" s="384">
        <f t="shared" si="2"/>
        <v>0</v>
      </c>
      <c r="L19" s="594" t="s">
        <v>48</v>
      </c>
      <c r="M19" s="594"/>
    </row>
    <row r="20" spans="1:13" ht="19.5" customHeight="1" thickBot="1">
      <c r="A20" s="648" t="s">
        <v>17</v>
      </c>
      <c r="B20" s="648"/>
      <c r="C20" s="379">
        <f>SUM(C7:C19)</f>
        <v>659</v>
      </c>
      <c r="D20" s="379">
        <f aca="true" t="shared" si="3" ref="D20:K20">SUM(D7:D19)</f>
        <v>512</v>
      </c>
      <c r="E20" s="379">
        <f t="shared" si="3"/>
        <v>1171</v>
      </c>
      <c r="F20" s="379">
        <f t="shared" si="3"/>
        <v>695</v>
      </c>
      <c r="G20" s="379">
        <f t="shared" si="3"/>
        <v>544</v>
      </c>
      <c r="H20" s="379">
        <f t="shared" si="3"/>
        <v>1239</v>
      </c>
      <c r="I20" s="379">
        <f t="shared" si="3"/>
        <v>81</v>
      </c>
      <c r="J20" s="379">
        <f t="shared" si="3"/>
        <v>80</v>
      </c>
      <c r="K20" s="379">
        <f t="shared" si="3"/>
        <v>161</v>
      </c>
      <c r="L20" s="479" t="s">
        <v>69</v>
      </c>
      <c r="M20" s="479"/>
    </row>
    <row r="21" ht="16.5" thickTop="1"/>
    <row r="31" spans="1:16" ht="18" customHeight="1">
      <c r="A31" s="390"/>
      <c r="B31" s="390"/>
      <c r="C31" s="390"/>
      <c r="D31" s="390"/>
      <c r="E31" s="390"/>
      <c r="F31" s="390"/>
      <c r="G31" s="390"/>
      <c r="H31" s="390"/>
      <c r="I31" s="390"/>
      <c r="J31" s="390"/>
      <c r="K31" s="390"/>
      <c r="L31" s="390"/>
      <c r="M31" s="390"/>
      <c r="N31" s="390"/>
      <c r="O31" s="390"/>
      <c r="P31" s="390"/>
    </row>
    <row r="32" spans="1:27" ht="18">
      <c r="A32" s="390"/>
      <c r="B32" s="390"/>
      <c r="C32" s="390"/>
      <c r="D32" s="390"/>
      <c r="E32" s="390"/>
      <c r="F32" s="390"/>
      <c r="G32" s="390"/>
      <c r="H32" s="390"/>
      <c r="I32" s="390"/>
      <c r="J32" s="390"/>
      <c r="K32" s="390"/>
      <c r="L32" s="390"/>
      <c r="M32" s="390"/>
      <c r="N32" s="390"/>
      <c r="O32" s="390"/>
      <c r="P32" s="390"/>
      <c r="Q32" s="390"/>
      <c r="R32" s="390"/>
      <c r="S32" s="390"/>
      <c r="T32" s="390"/>
      <c r="U32" s="390"/>
      <c r="V32" s="390"/>
      <c r="W32" s="390"/>
      <c r="X32" s="390"/>
      <c r="Y32" s="390"/>
      <c r="Z32" s="390"/>
      <c r="AA32" s="390"/>
    </row>
    <row r="33" spans="1:27" ht="18">
      <c r="A33" s="609"/>
      <c r="B33" s="609"/>
      <c r="C33" s="609"/>
      <c r="D33" s="609"/>
      <c r="E33" s="609"/>
      <c r="F33" s="609"/>
      <c r="G33" s="609"/>
      <c r="H33" s="609"/>
      <c r="I33" s="609"/>
      <c r="J33" s="609"/>
      <c r="K33" s="609"/>
      <c r="L33" s="609"/>
      <c r="M33" s="609"/>
      <c r="N33" s="609"/>
      <c r="O33" s="390"/>
      <c r="P33" s="390"/>
      <c r="Q33" s="390"/>
      <c r="R33" s="390"/>
      <c r="S33" s="390"/>
      <c r="T33" s="390"/>
      <c r="U33" s="390"/>
      <c r="V33" s="390"/>
      <c r="W33" s="390"/>
      <c r="X33" s="390"/>
      <c r="Y33" s="390"/>
      <c r="Z33" s="390"/>
      <c r="AA33" s="390"/>
    </row>
    <row r="34" spans="1:27" ht="18.75" thickBot="1">
      <c r="A34" s="452"/>
      <c r="B34" s="452"/>
      <c r="C34" s="605"/>
      <c r="D34" s="605"/>
      <c r="E34" s="299"/>
      <c r="F34" s="299"/>
      <c r="G34" s="299"/>
      <c r="H34" s="299"/>
      <c r="I34" s="299"/>
      <c r="J34" s="299"/>
      <c r="K34" s="299"/>
      <c r="L34" s="299"/>
      <c r="M34" s="299"/>
      <c r="N34" s="299"/>
      <c r="O34" s="299"/>
      <c r="P34" s="299"/>
      <c r="Q34" s="299"/>
      <c r="R34" s="299"/>
      <c r="S34" s="299"/>
      <c r="T34" s="299"/>
      <c r="U34" s="299"/>
      <c r="V34" s="299"/>
      <c r="W34" s="299"/>
      <c r="X34" s="299"/>
      <c r="Y34" s="299"/>
      <c r="Z34" s="646"/>
      <c r="AA34" s="646"/>
    </row>
    <row r="35" ht="16.5" thickTop="1"/>
  </sheetData>
  <mergeCells count="35">
    <mergeCell ref="A18:B18"/>
    <mergeCell ref="A4:B6"/>
    <mergeCell ref="I5:K5"/>
    <mergeCell ref="A3:B3"/>
    <mergeCell ref="C5:E5"/>
    <mergeCell ref="A8:B8"/>
    <mergeCell ref="C34:D34"/>
    <mergeCell ref="Z34:AA34"/>
    <mergeCell ref="F4:H4"/>
    <mergeCell ref="F5:H5"/>
    <mergeCell ref="C4:E4"/>
    <mergeCell ref="L14:M14"/>
    <mergeCell ref="L15:M15"/>
    <mergeCell ref="L19:M19"/>
    <mergeCell ref="A33:N33"/>
    <mergeCell ref="A19:B19"/>
    <mergeCell ref="A20:B20"/>
    <mergeCell ref="L20:M20"/>
    <mergeCell ref="A16:B16"/>
    <mergeCell ref="I4:K4"/>
    <mergeCell ref="A17:B17"/>
    <mergeCell ref="A7:B7"/>
    <mergeCell ref="A1:M1"/>
    <mergeCell ref="L4:M6"/>
    <mergeCell ref="A2:M2"/>
    <mergeCell ref="A14:B14"/>
    <mergeCell ref="A15:B15"/>
    <mergeCell ref="A10:B10"/>
    <mergeCell ref="M11:M13"/>
    <mergeCell ref="L7:M7"/>
    <mergeCell ref="L9:M9"/>
    <mergeCell ref="L10:M10"/>
    <mergeCell ref="A9:B9"/>
    <mergeCell ref="A11:A13"/>
    <mergeCell ref="L3:M3"/>
  </mergeCells>
  <printOptions horizontalCentered="1"/>
  <pageMargins left="0.3937007874015748" right="0.3937007874015748" top="0.7480314960629921" bottom="0.7480314960629921" header="0.31496062992125984" footer="0.31496062992125984"/>
  <pageSetup horizontalDpi="600" verticalDpi="600" orientation="landscape" scale="95"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M25"/>
  <sheetViews>
    <sheetView rightToLeft="1" view="pageBreakPreview" zoomScale="75" zoomScaleSheetLayoutView="75" workbookViewId="0" topLeftCell="J1">
      <selection activeCell="AI12" sqref="AI12"/>
    </sheetView>
  </sheetViews>
  <sheetFormatPr defaultColWidth="9.140625" defaultRowHeight="15"/>
  <cols>
    <col min="1" max="1" width="4.8515625" style="0" customWidth="1"/>
    <col min="2" max="2" width="11.421875" style="0" customWidth="1"/>
    <col min="3" max="3" width="8.8515625" style="0" customWidth="1"/>
    <col min="4" max="5" width="10.140625" style="0" customWidth="1"/>
    <col min="6" max="6" width="8.8515625" style="0" customWidth="1"/>
    <col min="7" max="7" width="10.140625" style="0" customWidth="1"/>
    <col min="8" max="8" width="8.8515625" style="0" customWidth="1"/>
    <col min="9" max="9" width="9.140625" style="0" customWidth="1"/>
    <col min="10" max="10" width="8.00390625" style="0" customWidth="1"/>
    <col min="11" max="11" width="8.57421875" style="0" customWidth="1"/>
    <col min="12" max="12" width="9.28125" style="0" customWidth="1"/>
    <col min="13" max="13" width="10.7109375" style="0" customWidth="1"/>
    <col min="14" max="14" width="8.57421875" style="0" customWidth="1"/>
    <col min="15" max="15" width="17.421875" style="0" customWidth="1"/>
    <col min="16" max="16" width="6.140625" style="0" customWidth="1"/>
    <col min="17" max="17" width="6.28125" style="0" customWidth="1"/>
    <col min="18" max="18" width="13.00390625" style="0" customWidth="1"/>
    <col min="19" max="30" width="8.7109375" style="0" customWidth="1"/>
    <col min="31" max="31" width="16.00390625" style="0" customWidth="1"/>
    <col min="32" max="32" width="5.28125" style="0" customWidth="1"/>
    <col min="33" max="247" width="9.140625" style="394" customWidth="1"/>
  </cols>
  <sheetData>
    <row r="2" spans="1:32" ht="24" customHeight="1">
      <c r="A2" s="477" t="s">
        <v>454</v>
      </c>
      <c r="B2" s="477"/>
      <c r="C2" s="477"/>
      <c r="D2" s="477"/>
      <c r="E2" s="477"/>
      <c r="F2" s="477"/>
      <c r="G2" s="477"/>
      <c r="H2" s="477"/>
      <c r="I2" s="477"/>
      <c r="J2" s="477"/>
      <c r="K2" s="477"/>
      <c r="L2" s="477"/>
      <c r="M2" s="477"/>
      <c r="N2" s="477"/>
      <c r="O2" s="477"/>
      <c r="P2" s="477"/>
      <c r="Q2" s="349"/>
      <c r="R2" s="349"/>
      <c r="S2" s="349"/>
      <c r="T2" s="349"/>
      <c r="U2" s="349"/>
      <c r="V2" s="349"/>
      <c r="W2" s="349"/>
      <c r="X2" s="349"/>
      <c r="Y2" s="349"/>
      <c r="Z2" s="349"/>
      <c r="AA2" s="349"/>
      <c r="AB2" s="349"/>
      <c r="AC2" s="349"/>
      <c r="AD2" s="349"/>
      <c r="AE2" s="349"/>
      <c r="AF2" s="349"/>
    </row>
    <row r="3" spans="1:32" ht="24" customHeight="1">
      <c r="A3" s="655" t="s">
        <v>441</v>
      </c>
      <c r="B3" s="655"/>
      <c r="C3" s="655"/>
      <c r="D3" s="655"/>
      <c r="E3" s="655"/>
      <c r="F3" s="655"/>
      <c r="G3" s="655"/>
      <c r="H3" s="655"/>
      <c r="I3" s="655"/>
      <c r="J3" s="655"/>
      <c r="K3" s="655"/>
      <c r="L3" s="655"/>
      <c r="M3" s="655"/>
      <c r="N3" s="655"/>
      <c r="O3" s="655"/>
      <c r="P3" s="655"/>
      <c r="Q3" s="246"/>
      <c r="R3" s="246"/>
      <c r="S3" s="246"/>
      <c r="T3" s="246"/>
      <c r="U3" s="246"/>
      <c r="V3" s="246"/>
      <c r="W3" s="246"/>
      <c r="X3" s="246"/>
      <c r="Y3" s="246"/>
      <c r="Z3" s="246"/>
      <c r="AA3" s="246"/>
      <c r="AB3" s="246"/>
      <c r="AC3" s="246"/>
      <c r="AD3" s="246"/>
      <c r="AE3" s="246"/>
      <c r="AF3" s="246"/>
    </row>
    <row r="4" spans="1:247" s="455" customFormat="1" ht="24" customHeight="1" thickBot="1">
      <c r="A4" s="481" t="s">
        <v>300</v>
      </c>
      <c r="B4" s="481"/>
      <c r="C4" s="481"/>
      <c r="D4" s="453"/>
      <c r="E4" s="451"/>
      <c r="F4" s="451"/>
      <c r="G4" s="451"/>
      <c r="H4" s="451"/>
      <c r="I4" s="451"/>
      <c r="J4" s="451"/>
      <c r="K4" s="451"/>
      <c r="L4" s="451"/>
      <c r="M4" s="451"/>
      <c r="N4" s="451"/>
      <c r="O4" s="464" t="s">
        <v>420</v>
      </c>
      <c r="P4" s="464"/>
      <c r="Q4" s="503" t="s">
        <v>421</v>
      </c>
      <c r="R4" s="503"/>
      <c r="S4" s="503"/>
      <c r="T4" s="503"/>
      <c r="U4" s="451"/>
      <c r="V4" s="451"/>
      <c r="W4" s="451"/>
      <c r="X4" s="451"/>
      <c r="Y4" s="451"/>
      <c r="Z4" s="451"/>
      <c r="AA4" s="451"/>
      <c r="AB4" s="451"/>
      <c r="AC4" s="451"/>
      <c r="AD4" s="451"/>
      <c r="AE4" s="464" t="s">
        <v>482</v>
      </c>
      <c r="AF4" s="464"/>
      <c r="AG4" s="454"/>
      <c r="AH4" s="454"/>
      <c r="AI4" s="454"/>
      <c r="AJ4" s="454"/>
      <c r="AK4" s="454"/>
      <c r="AL4" s="454"/>
      <c r="AM4" s="454"/>
      <c r="AN4" s="454"/>
      <c r="AO4" s="454"/>
      <c r="AP4" s="454"/>
      <c r="AQ4" s="454"/>
      <c r="AR4" s="454"/>
      <c r="AS4" s="454"/>
      <c r="AT4" s="454"/>
      <c r="AU4" s="454"/>
      <c r="AV4" s="454"/>
      <c r="AW4" s="454"/>
      <c r="AX4" s="454"/>
      <c r="AY4" s="454"/>
      <c r="AZ4" s="454"/>
      <c r="BA4" s="454"/>
      <c r="BB4" s="454"/>
      <c r="BC4" s="454"/>
      <c r="BD4" s="454"/>
      <c r="BE4" s="454"/>
      <c r="BF4" s="454"/>
      <c r="BG4" s="454"/>
      <c r="BH4" s="454"/>
      <c r="BI4" s="454"/>
      <c r="BJ4" s="454"/>
      <c r="BK4" s="454"/>
      <c r="BL4" s="454"/>
      <c r="BM4" s="454"/>
      <c r="BN4" s="454"/>
      <c r="BO4" s="454"/>
      <c r="BP4" s="454"/>
      <c r="BQ4" s="454"/>
      <c r="BR4" s="454"/>
      <c r="BS4" s="454"/>
      <c r="BT4" s="454"/>
      <c r="BU4" s="454"/>
      <c r="BV4" s="454"/>
      <c r="BW4" s="454"/>
      <c r="BX4" s="454"/>
      <c r="BY4" s="454"/>
      <c r="BZ4" s="454"/>
      <c r="CA4" s="454"/>
      <c r="CB4" s="454"/>
      <c r="CC4" s="454"/>
      <c r="CD4" s="454"/>
      <c r="CE4" s="454"/>
      <c r="CF4" s="454"/>
      <c r="CG4" s="454"/>
      <c r="CH4" s="454"/>
      <c r="CI4" s="454"/>
      <c r="CJ4" s="454"/>
      <c r="CK4" s="454"/>
      <c r="CL4" s="454"/>
      <c r="CM4" s="454"/>
      <c r="CN4" s="454"/>
      <c r="CO4" s="454"/>
      <c r="CP4" s="454"/>
      <c r="CQ4" s="454"/>
      <c r="CR4" s="454"/>
      <c r="CS4" s="454"/>
      <c r="CT4" s="454"/>
      <c r="CU4" s="454"/>
      <c r="CV4" s="454"/>
      <c r="CW4" s="454"/>
      <c r="CX4" s="454"/>
      <c r="CY4" s="454"/>
      <c r="CZ4" s="454"/>
      <c r="DA4" s="454"/>
      <c r="DB4" s="454"/>
      <c r="DC4" s="454"/>
      <c r="DD4" s="454"/>
      <c r="DE4" s="454"/>
      <c r="DF4" s="454"/>
      <c r="DG4" s="454"/>
      <c r="DH4" s="454"/>
      <c r="DI4" s="454"/>
      <c r="DJ4" s="454"/>
      <c r="DK4" s="454"/>
      <c r="DL4" s="454"/>
      <c r="DM4" s="454"/>
      <c r="DN4" s="454"/>
      <c r="DO4" s="454"/>
      <c r="DP4" s="454"/>
      <c r="DQ4" s="454"/>
      <c r="DR4" s="454"/>
      <c r="DS4" s="454"/>
      <c r="DT4" s="454"/>
      <c r="DU4" s="454"/>
      <c r="DV4" s="454"/>
      <c r="DW4" s="454"/>
      <c r="DX4" s="454"/>
      <c r="DY4" s="454"/>
      <c r="DZ4" s="454"/>
      <c r="EA4" s="454"/>
      <c r="EB4" s="454"/>
      <c r="EC4" s="454"/>
      <c r="ED4" s="454"/>
      <c r="EE4" s="454"/>
      <c r="EF4" s="454"/>
      <c r="EG4" s="454"/>
      <c r="EH4" s="454"/>
      <c r="EI4" s="454"/>
      <c r="EJ4" s="454"/>
      <c r="EK4" s="454"/>
      <c r="EL4" s="454"/>
      <c r="EM4" s="454"/>
      <c r="EN4" s="454"/>
      <c r="EO4" s="454"/>
      <c r="EP4" s="454"/>
      <c r="EQ4" s="454"/>
      <c r="ER4" s="454"/>
      <c r="ES4" s="454"/>
      <c r="ET4" s="454"/>
      <c r="EU4" s="454"/>
      <c r="EV4" s="454"/>
      <c r="EW4" s="454"/>
      <c r="EX4" s="454"/>
      <c r="EY4" s="454"/>
      <c r="EZ4" s="454"/>
      <c r="FA4" s="454"/>
      <c r="FB4" s="454"/>
      <c r="FC4" s="454"/>
      <c r="FD4" s="454"/>
      <c r="FE4" s="454"/>
      <c r="FF4" s="454"/>
      <c r="FG4" s="454"/>
      <c r="FH4" s="454"/>
      <c r="FI4" s="454"/>
      <c r="FJ4" s="454"/>
      <c r="FK4" s="454"/>
      <c r="FL4" s="454"/>
      <c r="FM4" s="454"/>
      <c r="FN4" s="454"/>
      <c r="FO4" s="454"/>
      <c r="FP4" s="454"/>
      <c r="FQ4" s="454"/>
      <c r="FR4" s="454"/>
      <c r="FS4" s="454"/>
      <c r="FT4" s="454"/>
      <c r="FU4" s="454"/>
      <c r="FV4" s="454"/>
      <c r="FW4" s="454"/>
      <c r="FX4" s="454"/>
      <c r="FY4" s="454"/>
      <c r="FZ4" s="454"/>
      <c r="GA4" s="454"/>
      <c r="GB4" s="454"/>
      <c r="GC4" s="454"/>
      <c r="GD4" s="454"/>
      <c r="GE4" s="454"/>
      <c r="GF4" s="454"/>
      <c r="GG4" s="454"/>
      <c r="GH4" s="454"/>
      <c r="GI4" s="454"/>
      <c r="GJ4" s="454"/>
      <c r="GK4" s="454"/>
      <c r="GL4" s="454"/>
      <c r="GM4" s="454"/>
      <c r="GN4" s="454"/>
      <c r="GO4" s="454"/>
      <c r="GP4" s="454"/>
      <c r="GQ4" s="454"/>
      <c r="GR4" s="454"/>
      <c r="GS4" s="454"/>
      <c r="GT4" s="454"/>
      <c r="GU4" s="454"/>
      <c r="GV4" s="454"/>
      <c r="GW4" s="454"/>
      <c r="GX4" s="454"/>
      <c r="GY4" s="454"/>
      <c r="GZ4" s="454"/>
      <c r="HA4" s="454"/>
      <c r="HB4" s="454"/>
      <c r="HC4" s="454"/>
      <c r="HD4" s="454"/>
      <c r="HE4" s="454"/>
      <c r="HF4" s="454"/>
      <c r="HG4" s="454"/>
      <c r="HH4" s="454"/>
      <c r="HI4" s="454"/>
      <c r="HJ4" s="454"/>
      <c r="HK4" s="454"/>
      <c r="HL4" s="454"/>
      <c r="HM4" s="454"/>
      <c r="HN4" s="454"/>
      <c r="HO4" s="454"/>
      <c r="HP4" s="454"/>
      <c r="HQ4" s="454"/>
      <c r="HR4" s="454"/>
      <c r="HS4" s="454"/>
      <c r="HT4" s="454"/>
      <c r="HU4" s="454"/>
      <c r="HV4" s="454"/>
      <c r="HW4" s="454"/>
      <c r="HX4" s="454"/>
      <c r="HY4" s="454"/>
      <c r="HZ4" s="454"/>
      <c r="IA4" s="454"/>
      <c r="IB4" s="454"/>
      <c r="IC4" s="454"/>
      <c r="ID4" s="454"/>
      <c r="IE4" s="454"/>
      <c r="IF4" s="454"/>
      <c r="IG4" s="454"/>
      <c r="IH4" s="454"/>
      <c r="II4" s="454"/>
      <c r="IJ4" s="454"/>
      <c r="IK4" s="454"/>
      <c r="IL4" s="454"/>
      <c r="IM4" s="454"/>
    </row>
    <row r="5" spans="1:32" ht="38.25" customHeight="1" thickTop="1">
      <c r="A5" s="462" t="s">
        <v>3</v>
      </c>
      <c r="B5" s="462"/>
      <c r="C5" s="462" t="s">
        <v>55</v>
      </c>
      <c r="D5" s="462"/>
      <c r="E5" s="462"/>
      <c r="F5" s="462"/>
      <c r="G5" s="462" t="s">
        <v>56</v>
      </c>
      <c r="H5" s="462"/>
      <c r="I5" s="462"/>
      <c r="J5" s="462"/>
      <c r="K5" s="462" t="s">
        <v>57</v>
      </c>
      <c r="L5" s="462"/>
      <c r="M5" s="462"/>
      <c r="N5" s="462"/>
      <c r="O5" s="462" t="s">
        <v>9</v>
      </c>
      <c r="P5" s="462"/>
      <c r="Q5" s="462" t="s">
        <v>3</v>
      </c>
      <c r="R5" s="462"/>
      <c r="S5" s="274"/>
      <c r="T5" s="274"/>
      <c r="U5" s="274" t="s">
        <v>58</v>
      </c>
      <c r="V5" s="274"/>
      <c r="W5" s="462" t="s">
        <v>59</v>
      </c>
      <c r="X5" s="462"/>
      <c r="Y5" s="462"/>
      <c r="Z5" s="462"/>
      <c r="AA5" s="462" t="s">
        <v>460</v>
      </c>
      <c r="AB5" s="462"/>
      <c r="AC5" s="462"/>
      <c r="AD5" s="462"/>
      <c r="AE5" s="462" t="s">
        <v>9</v>
      </c>
      <c r="AF5" s="462"/>
    </row>
    <row r="6" spans="1:32" ht="15.75">
      <c r="A6" s="477"/>
      <c r="B6" s="477"/>
      <c r="C6" s="477" t="s">
        <v>60</v>
      </c>
      <c r="D6" s="477"/>
      <c r="E6" s="477"/>
      <c r="F6" s="477"/>
      <c r="G6" s="477" t="s">
        <v>61</v>
      </c>
      <c r="H6" s="477"/>
      <c r="I6" s="477"/>
      <c r="J6" s="477"/>
      <c r="K6" s="477" t="s">
        <v>62</v>
      </c>
      <c r="L6" s="477"/>
      <c r="M6" s="477"/>
      <c r="N6" s="477"/>
      <c r="O6" s="477"/>
      <c r="P6" s="477"/>
      <c r="Q6" s="477"/>
      <c r="R6" s="477"/>
      <c r="T6" s="349"/>
      <c r="U6" s="349" t="s">
        <v>63</v>
      </c>
      <c r="V6" s="349"/>
      <c r="W6" s="477" t="s">
        <v>64</v>
      </c>
      <c r="X6" s="477"/>
      <c r="Y6" s="477"/>
      <c r="Z6" s="477"/>
      <c r="AA6" s="477" t="s">
        <v>21</v>
      </c>
      <c r="AB6" s="477"/>
      <c r="AC6" s="477"/>
      <c r="AD6" s="477"/>
      <c r="AE6" s="477"/>
      <c r="AF6" s="477"/>
    </row>
    <row r="7" spans="1:32" ht="19.5" customHeight="1">
      <c r="A7" s="477"/>
      <c r="B7" s="477"/>
      <c r="C7" s="235" t="s">
        <v>11</v>
      </c>
      <c r="D7" s="235" t="s">
        <v>12</v>
      </c>
      <c r="E7" s="235" t="s">
        <v>13</v>
      </c>
      <c r="F7" s="235" t="s">
        <v>14</v>
      </c>
      <c r="G7" s="235" t="s">
        <v>11</v>
      </c>
      <c r="H7" s="235" t="s">
        <v>12</v>
      </c>
      <c r="I7" s="235" t="s">
        <v>13</v>
      </c>
      <c r="J7" s="235" t="s">
        <v>14</v>
      </c>
      <c r="K7" s="235" t="s">
        <v>11</v>
      </c>
      <c r="L7" s="235" t="s">
        <v>12</v>
      </c>
      <c r="M7" s="235" t="s">
        <v>13</v>
      </c>
      <c r="N7" s="235" t="s">
        <v>14</v>
      </c>
      <c r="O7" s="477"/>
      <c r="P7" s="477"/>
      <c r="Q7" s="477"/>
      <c r="R7" s="477"/>
      <c r="S7" s="342" t="s">
        <v>11</v>
      </c>
      <c r="T7" s="235" t="s">
        <v>12</v>
      </c>
      <c r="U7" s="235" t="s">
        <v>13</v>
      </c>
      <c r="V7" s="235" t="s">
        <v>14</v>
      </c>
      <c r="W7" s="235" t="s">
        <v>11</v>
      </c>
      <c r="X7" s="235" t="s">
        <v>12</v>
      </c>
      <c r="Y7" s="235" t="s">
        <v>13</v>
      </c>
      <c r="Z7" s="235" t="s">
        <v>14</v>
      </c>
      <c r="AA7" s="235" t="s">
        <v>11</v>
      </c>
      <c r="AB7" s="235" t="s">
        <v>12</v>
      </c>
      <c r="AC7" s="235" t="s">
        <v>13</v>
      </c>
      <c r="AD7" s="235" t="s">
        <v>14</v>
      </c>
      <c r="AE7" s="477"/>
      <c r="AF7" s="477"/>
    </row>
    <row r="8" spans="1:32" ht="53.25" customHeight="1" thickBot="1">
      <c r="A8" s="478"/>
      <c r="B8" s="478"/>
      <c r="C8" s="235" t="s">
        <v>18</v>
      </c>
      <c r="D8" s="235" t="s">
        <v>19</v>
      </c>
      <c r="E8" s="235" t="s">
        <v>20</v>
      </c>
      <c r="F8" s="235" t="s">
        <v>21</v>
      </c>
      <c r="G8" s="235" t="s">
        <v>18</v>
      </c>
      <c r="H8" s="235" t="s">
        <v>19</v>
      </c>
      <c r="I8" s="235" t="s">
        <v>20</v>
      </c>
      <c r="J8" s="235" t="s">
        <v>21</v>
      </c>
      <c r="K8" s="235" t="s">
        <v>18</v>
      </c>
      <c r="L8" s="235" t="s">
        <v>19</v>
      </c>
      <c r="M8" s="235" t="s">
        <v>20</v>
      </c>
      <c r="N8" s="235" t="s">
        <v>21</v>
      </c>
      <c r="O8" s="477"/>
      <c r="P8" s="477"/>
      <c r="Q8" s="478"/>
      <c r="R8" s="478"/>
      <c r="S8" s="342" t="s">
        <v>18</v>
      </c>
      <c r="T8" s="235" t="s">
        <v>19</v>
      </c>
      <c r="U8" s="235" t="s">
        <v>20</v>
      </c>
      <c r="V8" s="235" t="s">
        <v>21</v>
      </c>
      <c r="W8" s="235" t="s">
        <v>18</v>
      </c>
      <c r="X8" s="235" t="s">
        <v>19</v>
      </c>
      <c r="Y8" s="235" t="s">
        <v>20</v>
      </c>
      <c r="Z8" s="235" t="s">
        <v>21</v>
      </c>
      <c r="AA8" s="235" t="s">
        <v>18</v>
      </c>
      <c r="AB8" s="235" t="s">
        <v>19</v>
      </c>
      <c r="AC8" s="235" t="s">
        <v>20</v>
      </c>
      <c r="AD8" s="235" t="s">
        <v>21</v>
      </c>
      <c r="AE8" s="477"/>
      <c r="AF8" s="477"/>
    </row>
    <row r="9" spans="1:32" ht="24.75" customHeight="1">
      <c r="A9" s="490" t="s">
        <v>24</v>
      </c>
      <c r="B9" s="490"/>
      <c r="C9" s="238">
        <v>6</v>
      </c>
      <c r="D9" s="238">
        <v>10</v>
      </c>
      <c r="E9" s="238">
        <v>1</v>
      </c>
      <c r="F9" s="238">
        <v>17</v>
      </c>
      <c r="G9" s="238">
        <v>6</v>
      </c>
      <c r="H9" s="238">
        <v>5</v>
      </c>
      <c r="I9" s="238">
        <v>1</v>
      </c>
      <c r="J9" s="238">
        <v>12</v>
      </c>
      <c r="K9" s="238">
        <v>15</v>
      </c>
      <c r="L9" s="238">
        <v>10</v>
      </c>
      <c r="M9" s="238">
        <v>3</v>
      </c>
      <c r="N9" s="238">
        <v>28</v>
      </c>
      <c r="O9" s="466" t="s">
        <v>25</v>
      </c>
      <c r="P9" s="466"/>
      <c r="Q9" s="490" t="s">
        <v>24</v>
      </c>
      <c r="R9" s="490"/>
      <c r="S9" s="350">
        <v>3</v>
      </c>
      <c r="T9" s="238">
        <v>1</v>
      </c>
      <c r="U9" s="238">
        <v>0</v>
      </c>
      <c r="V9" s="238">
        <v>4</v>
      </c>
      <c r="W9" s="238">
        <v>3</v>
      </c>
      <c r="X9" s="238">
        <v>1</v>
      </c>
      <c r="Y9" s="238">
        <v>0</v>
      </c>
      <c r="Z9" s="238">
        <v>4</v>
      </c>
      <c r="AA9" s="369">
        <f>SUM(C9,G9,K9,S9,W9)</f>
        <v>33</v>
      </c>
      <c r="AB9" s="369">
        <f aca="true" t="shared" si="0" ref="AB9:AD9">SUM(D9,H9,L9,T9,X9)</f>
        <v>27</v>
      </c>
      <c r="AC9" s="369">
        <f t="shared" si="0"/>
        <v>5</v>
      </c>
      <c r="AD9" s="369">
        <f t="shared" si="0"/>
        <v>65</v>
      </c>
      <c r="AE9" s="466" t="s">
        <v>25</v>
      </c>
      <c r="AF9" s="466"/>
    </row>
    <row r="10" spans="1:32" ht="24.75" customHeight="1">
      <c r="A10" s="465" t="s">
        <v>26</v>
      </c>
      <c r="B10" s="465"/>
      <c r="C10" s="239">
        <v>1</v>
      </c>
      <c r="D10" s="239">
        <v>0</v>
      </c>
      <c r="E10" s="239">
        <v>1</v>
      </c>
      <c r="F10" s="239">
        <v>2</v>
      </c>
      <c r="G10" s="239">
        <v>2</v>
      </c>
      <c r="H10" s="239">
        <v>0</v>
      </c>
      <c r="I10" s="239">
        <v>0</v>
      </c>
      <c r="J10" s="239">
        <v>2</v>
      </c>
      <c r="K10" s="239">
        <v>4</v>
      </c>
      <c r="L10" s="239">
        <v>0</v>
      </c>
      <c r="M10" s="239">
        <v>0</v>
      </c>
      <c r="N10" s="239">
        <v>4</v>
      </c>
      <c r="O10" s="244"/>
      <c r="P10" s="344" t="s">
        <v>27</v>
      </c>
      <c r="Q10" s="465" t="s">
        <v>26</v>
      </c>
      <c r="R10" s="465"/>
      <c r="S10" s="347">
        <v>2</v>
      </c>
      <c r="T10" s="239">
        <v>0</v>
      </c>
      <c r="U10" s="239">
        <v>0</v>
      </c>
      <c r="V10" s="239">
        <v>2</v>
      </c>
      <c r="W10" s="239">
        <v>2</v>
      </c>
      <c r="X10" s="239">
        <v>0</v>
      </c>
      <c r="Y10" s="239">
        <v>0</v>
      </c>
      <c r="Z10" s="239">
        <v>2</v>
      </c>
      <c r="AA10" s="368">
        <f aca="true" t="shared" si="1" ref="AA10:AA22">SUM(C10,G10,K10,S10,W10)</f>
        <v>11</v>
      </c>
      <c r="AB10" s="368">
        <f aca="true" t="shared" si="2" ref="AB10:AB22">SUM(D10,H10,L10,T10,X10)</f>
        <v>0</v>
      </c>
      <c r="AC10" s="368">
        <f aca="true" t="shared" si="3" ref="AC10:AC22">SUM(E10,I10,M10,U10,Y10)</f>
        <v>1</v>
      </c>
      <c r="AD10" s="368">
        <f aca="true" t="shared" si="4" ref="AD10:AD22">SUM(F10,J10,N10,V10,Z10)</f>
        <v>12</v>
      </c>
      <c r="AE10" s="244"/>
      <c r="AF10" s="241" t="s">
        <v>27</v>
      </c>
    </row>
    <row r="11" spans="1:32" ht="24.75" customHeight="1">
      <c r="A11" s="465" t="s">
        <v>28</v>
      </c>
      <c r="B11" s="465"/>
      <c r="C11" s="239">
        <v>2</v>
      </c>
      <c r="D11" s="239">
        <v>0</v>
      </c>
      <c r="E11" s="239">
        <v>0</v>
      </c>
      <c r="F11" s="239">
        <v>2</v>
      </c>
      <c r="G11" s="239">
        <v>3</v>
      </c>
      <c r="H11" s="239">
        <v>0</v>
      </c>
      <c r="I11" s="396">
        <v>1</v>
      </c>
      <c r="J11" s="239">
        <v>4</v>
      </c>
      <c r="K11" s="239">
        <v>3</v>
      </c>
      <c r="L11" s="239">
        <v>0</v>
      </c>
      <c r="M11" s="239">
        <v>1</v>
      </c>
      <c r="N11" s="239">
        <v>4</v>
      </c>
      <c r="O11" s="244"/>
      <c r="P11" s="344" t="s">
        <v>29</v>
      </c>
      <c r="Q11" s="465" t="s">
        <v>28</v>
      </c>
      <c r="R11" s="465"/>
      <c r="S11" s="347">
        <v>6</v>
      </c>
      <c r="T11" s="239">
        <v>0</v>
      </c>
      <c r="U11" s="239">
        <v>0</v>
      </c>
      <c r="V11" s="239">
        <v>6</v>
      </c>
      <c r="W11" s="239">
        <v>6</v>
      </c>
      <c r="X11" s="239">
        <v>0</v>
      </c>
      <c r="Y11" s="239">
        <v>0</v>
      </c>
      <c r="Z11" s="239">
        <v>6</v>
      </c>
      <c r="AA11" s="368">
        <f t="shared" si="1"/>
        <v>20</v>
      </c>
      <c r="AB11" s="368">
        <f t="shared" si="2"/>
        <v>0</v>
      </c>
      <c r="AC11" s="368">
        <f t="shared" si="3"/>
        <v>2</v>
      </c>
      <c r="AD11" s="368">
        <f t="shared" si="4"/>
        <v>22</v>
      </c>
      <c r="AE11" s="244"/>
      <c r="AF11" s="241" t="s">
        <v>29</v>
      </c>
    </row>
    <row r="12" spans="1:32" ht="24.75" customHeight="1">
      <c r="A12" s="465" t="s">
        <v>294</v>
      </c>
      <c r="B12" s="465"/>
      <c r="C12" s="239">
        <v>4</v>
      </c>
      <c r="D12" s="239">
        <v>5</v>
      </c>
      <c r="E12" s="239">
        <v>0</v>
      </c>
      <c r="F12" s="239">
        <v>9</v>
      </c>
      <c r="G12" s="239">
        <v>3</v>
      </c>
      <c r="H12" s="239">
        <v>5</v>
      </c>
      <c r="I12" s="239">
        <v>0</v>
      </c>
      <c r="J12" s="239">
        <v>8</v>
      </c>
      <c r="K12" s="239">
        <v>3</v>
      </c>
      <c r="L12" s="239">
        <v>6</v>
      </c>
      <c r="M12" s="239">
        <v>0</v>
      </c>
      <c r="N12" s="239">
        <v>9</v>
      </c>
      <c r="O12" s="244"/>
      <c r="P12" s="344" t="s">
        <v>31</v>
      </c>
      <c r="Q12" s="465" t="s">
        <v>294</v>
      </c>
      <c r="R12" s="465"/>
      <c r="S12" s="347">
        <v>3</v>
      </c>
      <c r="T12" s="239">
        <v>5</v>
      </c>
      <c r="U12" s="239">
        <v>0</v>
      </c>
      <c r="V12" s="239">
        <v>8</v>
      </c>
      <c r="W12" s="239">
        <v>3</v>
      </c>
      <c r="X12" s="239">
        <v>6</v>
      </c>
      <c r="Y12" s="239">
        <v>0</v>
      </c>
      <c r="Z12" s="239">
        <v>9</v>
      </c>
      <c r="AA12" s="368">
        <f t="shared" si="1"/>
        <v>16</v>
      </c>
      <c r="AB12" s="368">
        <f t="shared" si="2"/>
        <v>27</v>
      </c>
      <c r="AC12" s="368">
        <f t="shared" si="3"/>
        <v>0</v>
      </c>
      <c r="AD12" s="368">
        <f t="shared" si="4"/>
        <v>43</v>
      </c>
      <c r="AE12" s="244"/>
      <c r="AF12" s="241" t="s">
        <v>31</v>
      </c>
    </row>
    <row r="13" spans="1:32" ht="24.75" customHeight="1">
      <c r="A13" s="656" t="s">
        <v>83</v>
      </c>
      <c r="B13" s="283" t="s">
        <v>295</v>
      </c>
      <c r="C13" s="239">
        <v>0</v>
      </c>
      <c r="D13" s="239">
        <v>0</v>
      </c>
      <c r="E13" s="239">
        <v>6</v>
      </c>
      <c r="F13" s="239">
        <v>6</v>
      </c>
      <c r="G13" s="239">
        <v>0</v>
      </c>
      <c r="H13" s="239">
        <v>0</v>
      </c>
      <c r="I13" s="239">
        <v>6</v>
      </c>
      <c r="J13" s="239">
        <v>6</v>
      </c>
      <c r="K13" s="239">
        <v>0</v>
      </c>
      <c r="L13" s="239">
        <v>0</v>
      </c>
      <c r="M13" s="239">
        <v>6</v>
      </c>
      <c r="N13" s="239">
        <v>6</v>
      </c>
      <c r="O13" s="338" t="s">
        <v>33</v>
      </c>
      <c r="P13" s="657" t="s">
        <v>34</v>
      </c>
      <c r="Q13" s="588" t="s">
        <v>83</v>
      </c>
      <c r="R13" s="341" t="s">
        <v>295</v>
      </c>
      <c r="S13" s="347">
        <v>0</v>
      </c>
      <c r="T13" s="239">
        <v>0</v>
      </c>
      <c r="U13" s="239">
        <v>6</v>
      </c>
      <c r="V13" s="239">
        <v>6</v>
      </c>
      <c r="W13" s="239">
        <v>0</v>
      </c>
      <c r="X13" s="239">
        <v>0</v>
      </c>
      <c r="Y13" s="239">
        <v>6</v>
      </c>
      <c r="Z13" s="239">
        <v>6</v>
      </c>
      <c r="AA13" s="368">
        <f t="shared" si="1"/>
        <v>0</v>
      </c>
      <c r="AB13" s="368">
        <f t="shared" si="2"/>
        <v>0</v>
      </c>
      <c r="AC13" s="368">
        <f t="shared" si="3"/>
        <v>30</v>
      </c>
      <c r="AD13" s="368">
        <f t="shared" si="4"/>
        <v>30</v>
      </c>
      <c r="AE13" s="243" t="s">
        <v>33</v>
      </c>
      <c r="AF13" s="657" t="s">
        <v>34</v>
      </c>
    </row>
    <row r="14" spans="1:32" ht="24.75" customHeight="1">
      <c r="A14" s="656"/>
      <c r="B14" s="283" t="s">
        <v>297</v>
      </c>
      <c r="C14" s="239">
        <v>17</v>
      </c>
      <c r="D14" s="239">
        <v>13</v>
      </c>
      <c r="E14" s="239">
        <v>3</v>
      </c>
      <c r="F14" s="239">
        <v>33</v>
      </c>
      <c r="G14" s="239">
        <v>22</v>
      </c>
      <c r="H14" s="239">
        <v>13</v>
      </c>
      <c r="I14" s="239">
        <v>3</v>
      </c>
      <c r="J14" s="239">
        <v>38</v>
      </c>
      <c r="K14" s="239">
        <v>28</v>
      </c>
      <c r="L14" s="239">
        <v>18</v>
      </c>
      <c r="M14" s="239">
        <v>3</v>
      </c>
      <c r="N14" s="239">
        <v>49</v>
      </c>
      <c r="O14" s="338" t="s">
        <v>36</v>
      </c>
      <c r="P14" s="658"/>
      <c r="Q14" s="588"/>
      <c r="R14" s="341" t="s">
        <v>297</v>
      </c>
      <c r="S14" s="347">
        <v>37</v>
      </c>
      <c r="T14" s="239">
        <v>5</v>
      </c>
      <c r="U14" s="239">
        <v>3</v>
      </c>
      <c r="V14" s="239">
        <v>45</v>
      </c>
      <c r="W14" s="239">
        <v>28</v>
      </c>
      <c r="X14" s="239">
        <v>17</v>
      </c>
      <c r="Y14" s="239">
        <v>3</v>
      </c>
      <c r="Z14" s="239">
        <v>48</v>
      </c>
      <c r="AA14" s="368">
        <f t="shared" si="1"/>
        <v>132</v>
      </c>
      <c r="AB14" s="368">
        <f t="shared" si="2"/>
        <v>66</v>
      </c>
      <c r="AC14" s="368">
        <f t="shared" si="3"/>
        <v>15</v>
      </c>
      <c r="AD14" s="368">
        <f t="shared" si="4"/>
        <v>213</v>
      </c>
      <c r="AE14" s="243" t="s">
        <v>36</v>
      </c>
      <c r="AF14" s="658"/>
    </row>
    <row r="15" spans="1:32" ht="24.75" customHeight="1">
      <c r="A15" s="656"/>
      <c r="B15" s="283" t="s">
        <v>298</v>
      </c>
      <c r="C15" s="239">
        <v>2</v>
      </c>
      <c r="D15" s="239">
        <v>0</v>
      </c>
      <c r="E15" s="239">
        <v>0</v>
      </c>
      <c r="F15" s="239">
        <v>2</v>
      </c>
      <c r="G15" s="239">
        <v>2</v>
      </c>
      <c r="H15" s="239">
        <v>0</v>
      </c>
      <c r="I15" s="239">
        <v>0</v>
      </c>
      <c r="J15" s="239">
        <v>2</v>
      </c>
      <c r="K15" s="239">
        <v>4</v>
      </c>
      <c r="L15" s="239">
        <v>0</v>
      </c>
      <c r="M15" s="239">
        <v>0</v>
      </c>
      <c r="N15" s="239">
        <v>4</v>
      </c>
      <c r="O15" s="338" t="s">
        <v>67</v>
      </c>
      <c r="P15" s="659"/>
      <c r="Q15" s="588"/>
      <c r="R15" s="341" t="s">
        <v>298</v>
      </c>
      <c r="S15" s="347">
        <v>5</v>
      </c>
      <c r="T15" s="239">
        <v>0</v>
      </c>
      <c r="U15" s="239">
        <v>0</v>
      </c>
      <c r="V15" s="239">
        <v>5</v>
      </c>
      <c r="W15" s="239">
        <v>5</v>
      </c>
      <c r="X15" s="239">
        <v>0</v>
      </c>
      <c r="Y15" s="239">
        <v>0</v>
      </c>
      <c r="Z15" s="239">
        <v>5</v>
      </c>
      <c r="AA15" s="368">
        <f t="shared" si="1"/>
        <v>18</v>
      </c>
      <c r="AB15" s="368">
        <f t="shared" si="2"/>
        <v>0</v>
      </c>
      <c r="AC15" s="368">
        <f t="shared" si="3"/>
        <v>0</v>
      </c>
      <c r="AD15" s="368">
        <f t="shared" si="4"/>
        <v>18</v>
      </c>
      <c r="AE15" s="243" t="s">
        <v>67</v>
      </c>
      <c r="AF15" s="659"/>
    </row>
    <row r="16" spans="1:32" ht="24.75" customHeight="1">
      <c r="A16" s="465" t="s">
        <v>39</v>
      </c>
      <c r="B16" s="465"/>
      <c r="C16" s="239">
        <v>5</v>
      </c>
      <c r="D16" s="239">
        <v>0</v>
      </c>
      <c r="E16" s="239">
        <v>0</v>
      </c>
      <c r="F16" s="239">
        <v>5</v>
      </c>
      <c r="G16" s="239">
        <v>5</v>
      </c>
      <c r="H16" s="239">
        <v>0</v>
      </c>
      <c r="I16" s="239">
        <v>0</v>
      </c>
      <c r="J16" s="239">
        <v>5</v>
      </c>
      <c r="K16" s="239">
        <v>4</v>
      </c>
      <c r="L16" s="239">
        <v>0</v>
      </c>
      <c r="M16" s="239">
        <v>0</v>
      </c>
      <c r="N16" s="239">
        <v>4</v>
      </c>
      <c r="O16" s="600" t="s">
        <v>40</v>
      </c>
      <c r="P16" s="600"/>
      <c r="Q16" s="465" t="s">
        <v>39</v>
      </c>
      <c r="R16" s="465"/>
      <c r="S16" s="347">
        <v>4</v>
      </c>
      <c r="T16" s="239">
        <v>0</v>
      </c>
      <c r="U16" s="239">
        <v>0</v>
      </c>
      <c r="V16" s="239">
        <v>4</v>
      </c>
      <c r="W16" s="239">
        <v>5</v>
      </c>
      <c r="X16" s="239">
        <v>0</v>
      </c>
      <c r="Y16" s="239">
        <v>0</v>
      </c>
      <c r="Z16" s="239">
        <v>5</v>
      </c>
      <c r="AA16" s="368">
        <f t="shared" si="1"/>
        <v>23</v>
      </c>
      <c r="AB16" s="368">
        <f t="shared" si="2"/>
        <v>0</v>
      </c>
      <c r="AC16" s="368">
        <f t="shared" si="3"/>
        <v>0</v>
      </c>
      <c r="AD16" s="368">
        <f t="shared" si="4"/>
        <v>23</v>
      </c>
      <c r="AE16" s="600" t="s">
        <v>40</v>
      </c>
      <c r="AF16" s="600"/>
    </row>
    <row r="17" spans="1:32" ht="24.75" customHeight="1">
      <c r="A17" s="465" t="s">
        <v>41</v>
      </c>
      <c r="B17" s="465"/>
      <c r="C17" s="239">
        <v>4</v>
      </c>
      <c r="D17" s="239">
        <v>3</v>
      </c>
      <c r="E17" s="239">
        <v>0</v>
      </c>
      <c r="F17" s="239">
        <v>7</v>
      </c>
      <c r="G17" s="239">
        <v>4</v>
      </c>
      <c r="H17" s="239">
        <v>3</v>
      </c>
      <c r="I17" s="239">
        <v>0</v>
      </c>
      <c r="J17" s="239">
        <v>7</v>
      </c>
      <c r="K17" s="239">
        <v>4</v>
      </c>
      <c r="L17" s="239">
        <v>3</v>
      </c>
      <c r="M17" s="239">
        <v>0</v>
      </c>
      <c r="N17" s="239">
        <v>7</v>
      </c>
      <c r="O17" s="244"/>
      <c r="P17" s="344" t="s">
        <v>42</v>
      </c>
      <c r="Q17" s="465" t="s">
        <v>41</v>
      </c>
      <c r="R17" s="465"/>
      <c r="S17" s="347">
        <v>5</v>
      </c>
      <c r="T17" s="239">
        <v>3</v>
      </c>
      <c r="U17" s="239">
        <v>0</v>
      </c>
      <c r="V17" s="239">
        <v>8</v>
      </c>
      <c r="W17" s="239">
        <v>4</v>
      </c>
      <c r="X17" s="239">
        <v>3</v>
      </c>
      <c r="Y17" s="239">
        <v>0</v>
      </c>
      <c r="Z17" s="239">
        <v>7</v>
      </c>
      <c r="AA17" s="368">
        <f t="shared" si="1"/>
        <v>21</v>
      </c>
      <c r="AB17" s="368">
        <f t="shared" si="2"/>
        <v>15</v>
      </c>
      <c r="AC17" s="368">
        <f t="shared" si="3"/>
        <v>0</v>
      </c>
      <c r="AD17" s="368">
        <f t="shared" si="4"/>
        <v>36</v>
      </c>
      <c r="AE17" s="244"/>
      <c r="AF17" s="241" t="s">
        <v>42</v>
      </c>
    </row>
    <row r="18" spans="1:32" ht="24.75" customHeight="1">
      <c r="A18" s="488" t="s">
        <v>129</v>
      </c>
      <c r="B18" s="488"/>
      <c r="C18" s="239">
        <v>4</v>
      </c>
      <c r="D18" s="239">
        <v>2</v>
      </c>
      <c r="E18" s="239">
        <v>0</v>
      </c>
      <c r="F18" s="239">
        <v>6</v>
      </c>
      <c r="G18" s="239">
        <v>4</v>
      </c>
      <c r="H18" s="239">
        <v>2</v>
      </c>
      <c r="I18" s="239">
        <v>0</v>
      </c>
      <c r="J18" s="239">
        <v>6</v>
      </c>
      <c r="K18" s="239">
        <v>7</v>
      </c>
      <c r="L18" s="239">
        <v>4</v>
      </c>
      <c r="M18" s="239">
        <v>0</v>
      </c>
      <c r="N18" s="239">
        <v>11</v>
      </c>
      <c r="O18" s="244"/>
      <c r="P18" s="344" t="s">
        <v>130</v>
      </c>
      <c r="Q18" s="488" t="s">
        <v>129</v>
      </c>
      <c r="R18" s="488"/>
      <c r="S18" s="347">
        <v>6</v>
      </c>
      <c r="T18" s="239">
        <v>3</v>
      </c>
      <c r="U18" s="239">
        <v>1</v>
      </c>
      <c r="V18" s="239">
        <v>10</v>
      </c>
      <c r="W18" s="239">
        <v>6</v>
      </c>
      <c r="X18" s="239">
        <v>3</v>
      </c>
      <c r="Y18" s="239">
        <v>1</v>
      </c>
      <c r="Z18" s="239">
        <v>10</v>
      </c>
      <c r="AA18" s="368">
        <f t="shared" si="1"/>
        <v>27</v>
      </c>
      <c r="AB18" s="368">
        <f t="shared" si="2"/>
        <v>14</v>
      </c>
      <c r="AC18" s="368">
        <f t="shared" si="3"/>
        <v>2</v>
      </c>
      <c r="AD18" s="368">
        <f t="shared" si="4"/>
        <v>43</v>
      </c>
      <c r="AE18" s="244"/>
      <c r="AF18" s="241" t="s">
        <v>130</v>
      </c>
    </row>
    <row r="19" spans="1:32" ht="24.75" customHeight="1">
      <c r="A19" s="465" t="s">
        <v>43</v>
      </c>
      <c r="B19" s="465"/>
      <c r="C19" s="239">
        <v>3</v>
      </c>
      <c r="D19" s="239">
        <v>1</v>
      </c>
      <c r="E19" s="239">
        <v>0</v>
      </c>
      <c r="F19" s="239">
        <v>4</v>
      </c>
      <c r="G19" s="239">
        <v>3</v>
      </c>
      <c r="H19" s="239">
        <v>1</v>
      </c>
      <c r="I19" s="239">
        <v>0</v>
      </c>
      <c r="J19" s="239">
        <v>4</v>
      </c>
      <c r="K19" s="239">
        <v>3</v>
      </c>
      <c r="L19" s="239">
        <v>2</v>
      </c>
      <c r="M19" s="239">
        <v>0</v>
      </c>
      <c r="N19" s="239">
        <v>5</v>
      </c>
      <c r="O19" s="247"/>
      <c r="P19" s="344" t="s">
        <v>44</v>
      </c>
      <c r="Q19" s="465" t="s">
        <v>43</v>
      </c>
      <c r="R19" s="465"/>
      <c r="S19" s="347">
        <v>2</v>
      </c>
      <c r="T19" s="239">
        <v>2</v>
      </c>
      <c r="U19" s="239">
        <v>0</v>
      </c>
      <c r="V19" s="239">
        <v>4</v>
      </c>
      <c r="W19" s="239">
        <v>4</v>
      </c>
      <c r="X19" s="239">
        <v>2</v>
      </c>
      <c r="Y19" s="239">
        <v>0</v>
      </c>
      <c r="Z19" s="239">
        <v>6</v>
      </c>
      <c r="AA19" s="368">
        <f t="shared" si="1"/>
        <v>15</v>
      </c>
      <c r="AB19" s="368">
        <f t="shared" si="2"/>
        <v>8</v>
      </c>
      <c r="AC19" s="368">
        <f t="shared" si="3"/>
        <v>0</v>
      </c>
      <c r="AD19" s="368">
        <f t="shared" si="4"/>
        <v>23</v>
      </c>
      <c r="AE19" s="247"/>
      <c r="AF19" s="241" t="s">
        <v>44</v>
      </c>
    </row>
    <row r="20" spans="1:32" ht="24.75" customHeight="1">
      <c r="A20" s="465" t="s">
        <v>299</v>
      </c>
      <c r="B20" s="465"/>
      <c r="C20" s="239">
        <v>3</v>
      </c>
      <c r="D20" s="239">
        <v>0</v>
      </c>
      <c r="E20" s="239">
        <v>0</v>
      </c>
      <c r="F20" s="239">
        <v>3</v>
      </c>
      <c r="G20" s="239">
        <v>5</v>
      </c>
      <c r="H20" s="239">
        <v>0</v>
      </c>
      <c r="I20" s="239">
        <v>0</v>
      </c>
      <c r="J20" s="239">
        <v>5</v>
      </c>
      <c r="K20" s="239">
        <v>4</v>
      </c>
      <c r="L20" s="239">
        <v>0</v>
      </c>
      <c r="M20" s="239">
        <v>0</v>
      </c>
      <c r="N20" s="239">
        <v>4</v>
      </c>
      <c r="O20" s="242"/>
      <c r="P20" s="242" t="s">
        <v>46</v>
      </c>
      <c r="Q20" s="465" t="s">
        <v>299</v>
      </c>
      <c r="R20" s="465"/>
      <c r="S20" s="347">
        <v>4</v>
      </c>
      <c r="T20" s="239">
        <v>0</v>
      </c>
      <c r="U20" s="239">
        <v>0</v>
      </c>
      <c r="V20" s="239">
        <v>4</v>
      </c>
      <c r="W20" s="239">
        <v>6</v>
      </c>
      <c r="X20" s="239">
        <v>0</v>
      </c>
      <c r="Y20" s="239">
        <v>0</v>
      </c>
      <c r="Z20" s="239">
        <v>6</v>
      </c>
      <c r="AA20" s="368">
        <f t="shared" si="1"/>
        <v>22</v>
      </c>
      <c r="AB20" s="368">
        <f t="shared" si="2"/>
        <v>0</v>
      </c>
      <c r="AC20" s="368">
        <f t="shared" si="3"/>
        <v>0</v>
      </c>
      <c r="AD20" s="368">
        <f t="shared" si="4"/>
        <v>22</v>
      </c>
      <c r="AE20" s="242"/>
      <c r="AF20" s="242" t="s">
        <v>46</v>
      </c>
    </row>
    <row r="21" spans="1:32" ht="24.75" customHeight="1" thickBot="1">
      <c r="A21" s="593" t="s">
        <v>47</v>
      </c>
      <c r="B21" s="593"/>
      <c r="C21" s="240">
        <v>3</v>
      </c>
      <c r="D21" s="240">
        <v>4</v>
      </c>
      <c r="E21" s="240">
        <v>1</v>
      </c>
      <c r="F21" s="240">
        <v>8</v>
      </c>
      <c r="G21" s="240">
        <v>3</v>
      </c>
      <c r="H21" s="240">
        <v>3</v>
      </c>
      <c r="I21" s="240">
        <v>1</v>
      </c>
      <c r="J21" s="240">
        <v>7</v>
      </c>
      <c r="K21" s="240">
        <v>5</v>
      </c>
      <c r="L21" s="240">
        <v>5</v>
      </c>
      <c r="M21" s="240">
        <v>1</v>
      </c>
      <c r="N21" s="240">
        <v>11</v>
      </c>
      <c r="O21" s="594" t="s">
        <v>48</v>
      </c>
      <c r="P21" s="594"/>
      <c r="Q21" s="614" t="s">
        <v>47</v>
      </c>
      <c r="R21" s="614"/>
      <c r="S21" s="348">
        <v>5</v>
      </c>
      <c r="T21" s="240">
        <v>5</v>
      </c>
      <c r="U21" s="240">
        <v>1</v>
      </c>
      <c r="V21" s="240">
        <v>11</v>
      </c>
      <c r="W21" s="240">
        <v>5</v>
      </c>
      <c r="X21" s="240">
        <v>5</v>
      </c>
      <c r="Y21" s="240">
        <v>1</v>
      </c>
      <c r="Z21" s="240">
        <v>11</v>
      </c>
      <c r="AA21" s="297">
        <f t="shared" si="1"/>
        <v>21</v>
      </c>
      <c r="AB21" s="297">
        <f t="shared" si="2"/>
        <v>22</v>
      </c>
      <c r="AC21" s="297">
        <f t="shared" si="3"/>
        <v>5</v>
      </c>
      <c r="AD21" s="297">
        <f t="shared" si="4"/>
        <v>48</v>
      </c>
      <c r="AE21" s="594" t="s">
        <v>48</v>
      </c>
      <c r="AF21" s="594"/>
    </row>
    <row r="22" spans="1:32" ht="24.75" customHeight="1" thickBot="1">
      <c r="A22" s="486" t="s">
        <v>17</v>
      </c>
      <c r="B22" s="486"/>
      <c r="C22" s="237">
        <v>54</v>
      </c>
      <c r="D22" s="237">
        <v>38</v>
      </c>
      <c r="E22" s="237">
        <v>12</v>
      </c>
      <c r="F22" s="237">
        <v>104</v>
      </c>
      <c r="G22" s="237">
        <v>62</v>
      </c>
      <c r="H22" s="237">
        <v>32</v>
      </c>
      <c r="I22" s="237">
        <v>12</v>
      </c>
      <c r="J22" s="237">
        <v>106</v>
      </c>
      <c r="K22" s="237">
        <v>84</v>
      </c>
      <c r="L22" s="237">
        <v>48</v>
      </c>
      <c r="M22" s="237">
        <v>14</v>
      </c>
      <c r="N22" s="237">
        <v>146</v>
      </c>
      <c r="O22" s="479" t="s">
        <v>69</v>
      </c>
      <c r="P22" s="479"/>
      <c r="Q22" s="346" t="s">
        <v>17</v>
      </c>
      <c r="R22" s="346"/>
      <c r="S22" s="346">
        <v>82</v>
      </c>
      <c r="T22" s="237">
        <v>24</v>
      </c>
      <c r="U22" s="237">
        <v>11</v>
      </c>
      <c r="V22" s="237">
        <v>117</v>
      </c>
      <c r="W22" s="237">
        <v>77</v>
      </c>
      <c r="X22" s="237">
        <v>37</v>
      </c>
      <c r="Y22" s="237">
        <v>11</v>
      </c>
      <c r="Z22" s="237">
        <v>125</v>
      </c>
      <c r="AA22" s="447">
        <f t="shared" si="1"/>
        <v>359</v>
      </c>
      <c r="AB22" s="447">
        <f t="shared" si="2"/>
        <v>179</v>
      </c>
      <c r="AC22" s="447">
        <f t="shared" si="3"/>
        <v>60</v>
      </c>
      <c r="AD22" s="447">
        <f t="shared" si="4"/>
        <v>598</v>
      </c>
      <c r="AE22" s="479" t="s">
        <v>69</v>
      </c>
      <c r="AF22" s="479"/>
    </row>
    <row r="23" spans="1:32" ht="24.75" customHeight="1" thickTop="1">
      <c r="A23" s="660"/>
      <c r="B23" s="660"/>
      <c r="C23" s="245"/>
      <c r="D23" s="245"/>
      <c r="E23" s="245"/>
      <c r="F23" s="245"/>
      <c r="G23" s="245"/>
      <c r="H23" s="245"/>
      <c r="I23" s="245"/>
      <c r="J23" s="245"/>
      <c r="K23" s="245"/>
      <c r="L23" s="245"/>
      <c r="M23" s="245"/>
      <c r="N23" s="245"/>
      <c r="O23" s="351"/>
      <c r="P23" s="351"/>
      <c r="Q23" s="351"/>
      <c r="R23" s="351"/>
      <c r="S23" s="351"/>
      <c r="T23" s="245"/>
      <c r="U23" s="245"/>
      <c r="V23" s="245"/>
      <c r="W23" s="245"/>
      <c r="X23" s="245"/>
      <c r="Y23" s="245"/>
      <c r="Z23" s="245"/>
      <c r="AA23" s="245"/>
      <c r="AB23" s="245"/>
      <c r="AC23" s="245"/>
      <c r="AD23" s="245"/>
      <c r="AE23" s="245"/>
      <c r="AF23" s="245"/>
    </row>
    <row r="24" spans="1:32" ht="15.75">
      <c r="A24" s="245"/>
      <c r="B24" s="245"/>
      <c r="C24" s="245"/>
      <c r="D24" s="245"/>
      <c r="E24" s="245"/>
      <c r="F24" s="245"/>
      <c r="G24" s="245"/>
      <c r="H24" s="245"/>
      <c r="I24" s="245"/>
      <c r="J24" s="245"/>
      <c r="K24" s="245"/>
      <c r="L24" s="245"/>
      <c r="M24" s="245"/>
      <c r="N24" s="245"/>
      <c r="O24" s="351"/>
      <c r="P24" s="351"/>
      <c r="Q24" s="351"/>
      <c r="R24" s="351"/>
      <c r="S24" s="351"/>
      <c r="T24" s="245"/>
      <c r="U24" s="245"/>
      <c r="V24" s="245"/>
      <c r="W24" s="245"/>
      <c r="X24" s="245"/>
      <c r="Y24" s="245"/>
      <c r="Z24" s="245"/>
      <c r="AA24" s="245"/>
      <c r="AB24" s="245"/>
      <c r="AC24" s="245"/>
      <c r="AD24" s="245"/>
      <c r="AE24" s="245"/>
      <c r="AF24" s="245"/>
    </row>
    <row r="25" spans="1:32" ht="15.75">
      <c r="A25" s="245"/>
      <c r="B25" s="245"/>
      <c r="C25" s="245"/>
      <c r="D25" s="245"/>
      <c r="E25" s="245"/>
      <c r="F25" s="245"/>
      <c r="G25" s="245"/>
      <c r="H25" s="245"/>
      <c r="I25" s="245"/>
      <c r="J25" s="245"/>
      <c r="K25" s="245"/>
      <c r="L25" s="245"/>
      <c r="M25" s="245"/>
      <c r="N25" s="245"/>
      <c r="O25" s="351"/>
      <c r="P25" s="351"/>
      <c r="Q25" s="351"/>
      <c r="R25" s="351"/>
      <c r="S25" s="351"/>
      <c r="T25" s="245"/>
      <c r="U25" s="245"/>
      <c r="V25" s="245"/>
      <c r="W25" s="245"/>
      <c r="X25" s="245"/>
      <c r="Y25" s="245"/>
      <c r="Z25" s="245"/>
      <c r="AA25" s="245"/>
      <c r="AB25" s="245"/>
      <c r="AC25" s="245"/>
      <c r="AD25" s="245"/>
      <c r="AE25" s="245"/>
      <c r="AF25" s="245"/>
    </row>
  </sheetData>
  <mergeCells count="54">
    <mergeCell ref="AE9:AF9"/>
    <mergeCell ref="A9:B9"/>
    <mergeCell ref="AE4:AF4"/>
    <mergeCell ref="A23:B23"/>
    <mergeCell ref="AE16:AF16"/>
    <mergeCell ref="AE21:AF21"/>
    <mergeCell ref="A20:B20"/>
    <mergeCell ref="A21:B21"/>
    <mergeCell ref="A16:B16"/>
    <mergeCell ref="A19:B19"/>
    <mergeCell ref="A18:B18"/>
    <mergeCell ref="A17:B17"/>
    <mergeCell ref="A22:B22"/>
    <mergeCell ref="AE22:AF22"/>
    <mergeCell ref="AE5:AF8"/>
    <mergeCell ref="C6:F6"/>
    <mergeCell ref="AA6:AD6"/>
    <mergeCell ref="C5:F5"/>
    <mergeCell ref="G5:J5"/>
    <mergeCell ref="K5:N5"/>
    <mergeCell ref="W5:Z5"/>
    <mergeCell ref="AA5:AD5"/>
    <mergeCell ref="O5:P8"/>
    <mergeCell ref="AF13:AF15"/>
    <mergeCell ref="O21:P21"/>
    <mergeCell ref="O22:P22"/>
    <mergeCell ref="Q13:Q15"/>
    <mergeCell ref="Q5:R8"/>
    <mergeCell ref="Q9:R9"/>
    <mergeCell ref="Q19:R19"/>
    <mergeCell ref="Q12:R12"/>
    <mergeCell ref="O9:P9"/>
    <mergeCell ref="P13:P15"/>
    <mergeCell ref="Q18:R18"/>
    <mergeCell ref="Q20:R20"/>
    <mergeCell ref="Q21:R21"/>
    <mergeCell ref="Q10:R10"/>
    <mergeCell ref="Q17:R17"/>
    <mergeCell ref="W6:Z6"/>
    <mergeCell ref="A2:P2"/>
    <mergeCell ref="A3:P3"/>
    <mergeCell ref="A4:C4"/>
    <mergeCell ref="Q11:R11"/>
    <mergeCell ref="Q16:R16"/>
    <mergeCell ref="O16:P16"/>
    <mergeCell ref="Q4:T4"/>
    <mergeCell ref="O4:P4"/>
    <mergeCell ref="A10:B10"/>
    <mergeCell ref="A13:A15"/>
    <mergeCell ref="A11:B11"/>
    <mergeCell ref="A12:B12"/>
    <mergeCell ref="G6:J6"/>
    <mergeCell ref="K6:N6"/>
    <mergeCell ref="A5:B8"/>
  </mergeCells>
  <printOptions horizontalCentered="1"/>
  <pageMargins left="0.7" right="0.7" top="1" bottom="1" header="0.3" footer="0.3"/>
  <pageSetup horizontalDpi="600" verticalDpi="600" orientation="landscape" scale="8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rightToLeft="1" view="pageBreakPreview" zoomScale="80" zoomScaleSheetLayoutView="80" workbookViewId="0" topLeftCell="A10">
      <selection activeCell="R8" sqref="R8"/>
    </sheetView>
  </sheetViews>
  <sheetFormatPr defaultColWidth="9.140625" defaultRowHeight="15"/>
  <cols>
    <col min="1" max="1" width="3.57421875" style="0" customWidth="1"/>
    <col min="2" max="2" width="7.00390625" style="0" customWidth="1"/>
    <col min="3" max="3" width="12.140625" style="0" customWidth="1"/>
    <col min="4" max="4" width="10.28125" style="0" customWidth="1"/>
    <col min="5" max="8" width="9.140625" style="0" customWidth="1"/>
    <col min="9" max="9" width="11.28125" style="0" customWidth="1"/>
    <col min="10" max="10" width="12.57421875" style="0" customWidth="1"/>
    <col min="11" max="11" width="11.7109375" style="0" customWidth="1"/>
    <col min="12" max="12" width="13.140625" style="0" customWidth="1"/>
    <col min="13" max="13" width="12.140625" style="0" customWidth="1"/>
    <col min="14" max="14" width="15.140625" style="0" customWidth="1"/>
    <col min="15" max="15" width="5.00390625" style="0" customWidth="1"/>
  </cols>
  <sheetData>
    <row r="1" spans="1:15" ht="22.5" customHeight="1">
      <c r="A1" s="603" t="s">
        <v>443</v>
      </c>
      <c r="B1" s="603"/>
      <c r="C1" s="603"/>
      <c r="D1" s="603"/>
      <c r="E1" s="603"/>
      <c r="F1" s="603"/>
      <c r="G1" s="603"/>
      <c r="H1" s="603"/>
      <c r="I1" s="603"/>
      <c r="J1" s="603"/>
      <c r="K1" s="603"/>
      <c r="L1" s="603"/>
      <c r="M1" s="603"/>
      <c r="N1" s="603"/>
      <c r="O1" s="603"/>
    </row>
    <row r="2" spans="1:15" ht="22.5" customHeight="1">
      <c r="A2" s="460" t="s">
        <v>442</v>
      </c>
      <c r="B2" s="460"/>
      <c r="C2" s="460"/>
      <c r="D2" s="460"/>
      <c r="E2" s="460"/>
      <c r="F2" s="460"/>
      <c r="G2" s="460"/>
      <c r="H2" s="460"/>
      <c r="I2" s="460"/>
      <c r="J2" s="460"/>
      <c r="K2" s="460"/>
      <c r="L2" s="460"/>
      <c r="M2" s="460"/>
      <c r="N2" s="460"/>
      <c r="O2" s="460"/>
    </row>
    <row r="3" spans="1:15" ht="18.75" thickBot="1">
      <c r="A3" s="608" t="s">
        <v>422</v>
      </c>
      <c r="B3" s="608"/>
      <c r="C3" s="608"/>
      <c r="D3" s="275"/>
      <c r="E3" s="275"/>
      <c r="F3" s="275"/>
      <c r="G3" s="275"/>
      <c r="H3" s="275"/>
      <c r="I3" s="275"/>
      <c r="J3" s="275"/>
      <c r="K3" s="275"/>
      <c r="L3" s="275"/>
      <c r="M3" s="275"/>
      <c r="N3" s="662" t="s">
        <v>423</v>
      </c>
      <c r="O3" s="662"/>
    </row>
    <row r="4" spans="1:15" ht="23.25" customHeight="1" thickTop="1">
      <c r="A4" s="462" t="s">
        <v>3</v>
      </c>
      <c r="B4" s="462"/>
      <c r="C4" s="500" t="s">
        <v>341</v>
      </c>
      <c r="D4" s="500"/>
      <c r="E4" s="500"/>
      <c r="F4" s="500" t="s">
        <v>342</v>
      </c>
      <c r="G4" s="500"/>
      <c r="H4" s="500"/>
      <c r="I4" s="500" t="s">
        <v>343</v>
      </c>
      <c r="J4" s="500"/>
      <c r="K4" s="500"/>
      <c r="L4" s="500" t="s">
        <v>344</v>
      </c>
      <c r="M4" s="500"/>
      <c r="N4" s="604" t="s">
        <v>9</v>
      </c>
      <c r="O4" s="604"/>
    </row>
    <row r="5" spans="1:15" ht="79.5" customHeight="1">
      <c r="A5" s="477"/>
      <c r="B5" s="477"/>
      <c r="C5" s="501" t="s">
        <v>351</v>
      </c>
      <c r="D5" s="501"/>
      <c r="E5" s="501"/>
      <c r="F5" s="501" t="s">
        <v>352</v>
      </c>
      <c r="G5" s="501"/>
      <c r="H5" s="501"/>
      <c r="I5" s="501" t="s">
        <v>470</v>
      </c>
      <c r="J5" s="501"/>
      <c r="K5" s="501"/>
      <c r="L5" s="501" t="s">
        <v>353</v>
      </c>
      <c r="M5" s="501"/>
      <c r="N5" s="603"/>
      <c r="O5" s="603"/>
    </row>
    <row r="6" spans="1:15" ht="12" customHeight="1">
      <c r="A6" s="477"/>
      <c r="B6" s="477"/>
      <c r="C6" s="477" t="s">
        <v>355</v>
      </c>
      <c r="D6" s="477"/>
      <c r="E6" s="477"/>
      <c r="F6" s="501"/>
      <c r="G6" s="501"/>
      <c r="H6" s="501"/>
      <c r="I6" s="501"/>
      <c r="J6" s="501"/>
      <c r="K6" s="501"/>
      <c r="L6" s="501"/>
      <c r="M6" s="501"/>
      <c r="N6" s="603"/>
      <c r="O6" s="603"/>
    </row>
    <row r="7" spans="1:15" ht="10.5" customHeight="1">
      <c r="A7" s="477"/>
      <c r="B7" s="477"/>
      <c r="C7" s="501" t="s">
        <v>356</v>
      </c>
      <c r="D7" s="501"/>
      <c r="E7" s="501"/>
      <c r="F7" s="501"/>
      <c r="G7" s="501"/>
      <c r="H7" s="501"/>
      <c r="I7" s="501"/>
      <c r="J7" s="501"/>
      <c r="K7" s="501"/>
      <c r="L7" s="501"/>
      <c r="M7" s="501"/>
      <c r="N7" s="603"/>
      <c r="O7" s="603"/>
    </row>
    <row r="8" spans="1:15" ht="48.75" customHeight="1">
      <c r="A8" s="477"/>
      <c r="B8" s="477"/>
      <c r="C8" s="340" t="s">
        <v>364</v>
      </c>
      <c r="D8" s="340" t="s">
        <v>365</v>
      </c>
      <c r="E8" s="340" t="s">
        <v>366</v>
      </c>
      <c r="F8" s="340" t="s">
        <v>367</v>
      </c>
      <c r="G8" s="340" t="s">
        <v>368</v>
      </c>
      <c r="H8" s="340" t="s">
        <v>369</v>
      </c>
      <c r="I8" s="340" t="s">
        <v>370</v>
      </c>
      <c r="J8" s="340" t="s">
        <v>371</v>
      </c>
      <c r="K8" s="340" t="s">
        <v>372</v>
      </c>
      <c r="L8" s="340" t="s">
        <v>373</v>
      </c>
      <c r="M8" s="340" t="s">
        <v>374</v>
      </c>
      <c r="N8" s="603"/>
      <c r="O8" s="603"/>
    </row>
    <row r="9" spans="1:15" ht="88.5" customHeight="1" thickBot="1">
      <c r="A9" s="478"/>
      <c r="B9" s="478"/>
      <c r="C9" s="431" t="s">
        <v>380</v>
      </c>
      <c r="D9" s="431" t="s">
        <v>381</v>
      </c>
      <c r="E9" s="431" t="s">
        <v>382</v>
      </c>
      <c r="F9" s="431" t="s">
        <v>383</v>
      </c>
      <c r="G9" s="431" t="s">
        <v>384</v>
      </c>
      <c r="H9" s="431" t="s">
        <v>385</v>
      </c>
      <c r="I9" s="431" t="s">
        <v>386</v>
      </c>
      <c r="J9" s="431" t="s">
        <v>387</v>
      </c>
      <c r="K9" s="431" t="s">
        <v>388</v>
      </c>
      <c r="L9" s="431" t="s">
        <v>389</v>
      </c>
      <c r="M9" s="431" t="s">
        <v>390</v>
      </c>
      <c r="N9" s="654"/>
      <c r="O9" s="654"/>
    </row>
    <row r="10" spans="1:15" ht="20.1" customHeight="1">
      <c r="A10" s="490" t="s">
        <v>24</v>
      </c>
      <c r="B10" s="490"/>
      <c r="C10" s="278">
        <v>2</v>
      </c>
      <c r="D10" s="278">
        <v>0</v>
      </c>
      <c r="E10" s="278">
        <v>0</v>
      </c>
      <c r="F10" s="278">
        <v>2</v>
      </c>
      <c r="G10" s="278">
        <v>0</v>
      </c>
      <c r="H10" s="278">
        <v>0</v>
      </c>
      <c r="I10" s="278">
        <v>1</v>
      </c>
      <c r="J10" s="278">
        <v>1</v>
      </c>
      <c r="K10" s="278">
        <v>0</v>
      </c>
      <c r="L10" s="278">
        <v>2</v>
      </c>
      <c r="M10" s="278">
        <v>0</v>
      </c>
      <c r="N10" s="466" t="s">
        <v>25</v>
      </c>
      <c r="O10" s="466"/>
    </row>
    <row r="11" spans="1:15" ht="20.1" customHeight="1">
      <c r="A11" s="465" t="s">
        <v>26</v>
      </c>
      <c r="B11" s="465"/>
      <c r="C11" s="279">
        <v>2</v>
      </c>
      <c r="D11" s="279">
        <v>0</v>
      </c>
      <c r="E11" s="279">
        <v>0</v>
      </c>
      <c r="F11" s="279">
        <v>0</v>
      </c>
      <c r="G11" s="279">
        <v>1</v>
      </c>
      <c r="H11" s="279">
        <v>1</v>
      </c>
      <c r="I11" s="279">
        <v>1</v>
      </c>
      <c r="J11" s="279">
        <v>1</v>
      </c>
      <c r="K11" s="279">
        <v>0</v>
      </c>
      <c r="L11" s="279">
        <v>2</v>
      </c>
      <c r="M11" s="279">
        <v>0</v>
      </c>
      <c r="N11" s="459" t="s">
        <v>27</v>
      </c>
      <c r="O11" s="459"/>
    </row>
    <row r="12" spans="1:15" ht="20.1" customHeight="1">
      <c r="A12" s="465" t="s">
        <v>28</v>
      </c>
      <c r="B12" s="465"/>
      <c r="C12" s="279">
        <v>1</v>
      </c>
      <c r="D12" s="279">
        <v>0</v>
      </c>
      <c r="E12" s="279">
        <v>0</v>
      </c>
      <c r="F12" s="279">
        <v>0</v>
      </c>
      <c r="G12" s="279">
        <v>1</v>
      </c>
      <c r="H12" s="279">
        <v>0</v>
      </c>
      <c r="I12" s="279">
        <v>0</v>
      </c>
      <c r="J12" s="279">
        <v>1</v>
      </c>
      <c r="K12" s="279">
        <v>0</v>
      </c>
      <c r="L12" s="279">
        <v>1</v>
      </c>
      <c r="M12" s="279">
        <v>0</v>
      </c>
      <c r="N12" s="459" t="s">
        <v>29</v>
      </c>
      <c r="O12" s="459"/>
    </row>
    <row r="13" spans="1:15" ht="20.1" customHeight="1">
      <c r="A13" s="465" t="s">
        <v>294</v>
      </c>
      <c r="B13" s="465"/>
      <c r="C13" s="279">
        <v>2</v>
      </c>
      <c r="D13" s="279">
        <v>0</v>
      </c>
      <c r="E13" s="279">
        <v>0</v>
      </c>
      <c r="F13" s="279">
        <v>2</v>
      </c>
      <c r="G13" s="279">
        <v>0</v>
      </c>
      <c r="H13" s="279">
        <v>0</v>
      </c>
      <c r="I13" s="279">
        <v>0</v>
      </c>
      <c r="J13" s="279">
        <v>2</v>
      </c>
      <c r="K13" s="279">
        <v>0</v>
      </c>
      <c r="L13" s="279">
        <v>2</v>
      </c>
      <c r="M13" s="279">
        <v>0</v>
      </c>
      <c r="N13" s="459" t="s">
        <v>31</v>
      </c>
      <c r="O13" s="459"/>
    </row>
    <row r="14" spans="1:15" ht="30" customHeight="1">
      <c r="A14" s="663" t="s">
        <v>83</v>
      </c>
      <c r="B14" s="283" t="s">
        <v>297</v>
      </c>
      <c r="C14" s="279">
        <v>2</v>
      </c>
      <c r="D14" s="279">
        <v>0</v>
      </c>
      <c r="E14" s="279">
        <v>0</v>
      </c>
      <c r="F14" s="279">
        <v>0</v>
      </c>
      <c r="G14" s="279">
        <v>2</v>
      </c>
      <c r="H14" s="279">
        <v>0</v>
      </c>
      <c r="I14" s="279">
        <v>0</v>
      </c>
      <c r="J14" s="279">
        <v>2</v>
      </c>
      <c r="K14" s="279">
        <v>0</v>
      </c>
      <c r="L14" s="279">
        <v>2</v>
      </c>
      <c r="M14" s="279">
        <v>0</v>
      </c>
      <c r="N14" s="281" t="s">
        <v>36</v>
      </c>
      <c r="O14" s="661" t="s">
        <v>34</v>
      </c>
    </row>
    <row r="15" spans="1:15" ht="30" customHeight="1">
      <c r="A15" s="663"/>
      <c r="B15" s="283" t="s">
        <v>298</v>
      </c>
      <c r="C15" s="279">
        <v>1</v>
      </c>
      <c r="D15" s="279">
        <v>0</v>
      </c>
      <c r="E15" s="279">
        <v>0</v>
      </c>
      <c r="F15" s="279">
        <v>1</v>
      </c>
      <c r="G15" s="279">
        <v>0</v>
      </c>
      <c r="H15" s="279">
        <v>0</v>
      </c>
      <c r="I15" s="279">
        <v>0</v>
      </c>
      <c r="J15" s="279">
        <v>1</v>
      </c>
      <c r="K15" s="279">
        <v>0</v>
      </c>
      <c r="L15" s="279">
        <v>1</v>
      </c>
      <c r="M15" s="279">
        <v>0</v>
      </c>
      <c r="N15" s="281" t="s">
        <v>67</v>
      </c>
      <c r="O15" s="661"/>
    </row>
    <row r="16" spans="1:15" ht="20.1" customHeight="1">
      <c r="A16" s="465" t="s">
        <v>39</v>
      </c>
      <c r="B16" s="465"/>
      <c r="C16" s="279">
        <v>0</v>
      </c>
      <c r="D16" s="279">
        <v>2</v>
      </c>
      <c r="E16" s="279">
        <v>0</v>
      </c>
      <c r="F16" s="279">
        <v>2</v>
      </c>
      <c r="G16" s="279">
        <v>0</v>
      </c>
      <c r="H16" s="279">
        <v>0</v>
      </c>
      <c r="I16" s="279">
        <v>2</v>
      </c>
      <c r="J16" s="279">
        <v>0</v>
      </c>
      <c r="K16" s="279">
        <v>0</v>
      </c>
      <c r="L16" s="279">
        <v>2</v>
      </c>
      <c r="M16" s="279">
        <v>0</v>
      </c>
      <c r="N16" s="664" t="s">
        <v>40</v>
      </c>
      <c r="O16" s="664"/>
    </row>
    <row r="17" spans="1:15" ht="20.1" customHeight="1">
      <c r="A17" s="465" t="s">
        <v>68</v>
      </c>
      <c r="B17" s="465"/>
      <c r="C17" s="279">
        <v>0</v>
      </c>
      <c r="D17" s="279">
        <v>2</v>
      </c>
      <c r="E17" s="279">
        <v>0</v>
      </c>
      <c r="F17" s="279">
        <v>1</v>
      </c>
      <c r="G17" s="279">
        <v>1</v>
      </c>
      <c r="H17" s="279">
        <v>0</v>
      </c>
      <c r="I17" s="279">
        <v>2</v>
      </c>
      <c r="J17" s="279">
        <v>0</v>
      </c>
      <c r="K17" s="279">
        <v>0</v>
      </c>
      <c r="L17" s="279">
        <v>2</v>
      </c>
      <c r="M17" s="279">
        <v>0</v>
      </c>
      <c r="N17" s="459" t="s">
        <v>42</v>
      </c>
      <c r="O17" s="459"/>
    </row>
    <row r="18" spans="1:15" ht="20.1" customHeight="1">
      <c r="A18" s="488" t="s">
        <v>129</v>
      </c>
      <c r="B18" s="488"/>
      <c r="C18" s="279">
        <v>2</v>
      </c>
      <c r="D18" s="279">
        <v>0</v>
      </c>
      <c r="E18" s="279">
        <v>0</v>
      </c>
      <c r="F18" s="279">
        <v>1</v>
      </c>
      <c r="G18" s="279">
        <v>1</v>
      </c>
      <c r="H18" s="279">
        <v>0</v>
      </c>
      <c r="I18" s="279">
        <v>1</v>
      </c>
      <c r="J18" s="279">
        <v>1</v>
      </c>
      <c r="K18" s="279">
        <v>0</v>
      </c>
      <c r="L18" s="279">
        <v>2</v>
      </c>
      <c r="M18" s="279">
        <v>0</v>
      </c>
      <c r="N18" s="459" t="s">
        <v>130</v>
      </c>
      <c r="O18" s="459"/>
    </row>
    <row r="19" spans="1:15" ht="20.1" customHeight="1">
      <c r="A19" s="465" t="s">
        <v>43</v>
      </c>
      <c r="B19" s="465"/>
      <c r="C19" s="279">
        <v>2</v>
      </c>
      <c r="D19" s="279">
        <v>0</v>
      </c>
      <c r="E19" s="279">
        <v>0</v>
      </c>
      <c r="F19" s="279">
        <v>2</v>
      </c>
      <c r="G19" s="279">
        <v>0</v>
      </c>
      <c r="H19" s="279">
        <v>0</v>
      </c>
      <c r="I19" s="279">
        <v>2</v>
      </c>
      <c r="J19" s="279">
        <v>0</v>
      </c>
      <c r="K19" s="279">
        <v>0</v>
      </c>
      <c r="L19" s="279">
        <v>2</v>
      </c>
      <c r="M19" s="279">
        <v>0</v>
      </c>
      <c r="N19" s="459" t="s">
        <v>44</v>
      </c>
      <c r="O19" s="459"/>
    </row>
    <row r="20" spans="1:15" ht="20.1" customHeight="1">
      <c r="A20" s="465" t="s">
        <v>299</v>
      </c>
      <c r="B20" s="465"/>
      <c r="C20" s="279">
        <v>1</v>
      </c>
      <c r="D20" s="279">
        <v>0</v>
      </c>
      <c r="E20" s="279">
        <v>0</v>
      </c>
      <c r="F20" s="279">
        <v>0</v>
      </c>
      <c r="G20" s="279">
        <v>1</v>
      </c>
      <c r="H20" s="279">
        <v>0</v>
      </c>
      <c r="I20" s="279">
        <v>0</v>
      </c>
      <c r="J20" s="279">
        <v>1</v>
      </c>
      <c r="K20" s="279">
        <v>0</v>
      </c>
      <c r="L20" s="279">
        <v>1</v>
      </c>
      <c r="M20" s="279">
        <v>0</v>
      </c>
      <c r="N20" s="459" t="s">
        <v>46</v>
      </c>
      <c r="O20" s="459"/>
    </row>
    <row r="21" spans="1:15" ht="20.1" customHeight="1" thickBot="1">
      <c r="A21" s="593" t="s">
        <v>47</v>
      </c>
      <c r="B21" s="593"/>
      <c r="C21" s="280">
        <v>2</v>
      </c>
      <c r="D21" s="280">
        <v>0</v>
      </c>
      <c r="E21" s="280">
        <v>0</v>
      </c>
      <c r="F21" s="280">
        <v>2</v>
      </c>
      <c r="G21" s="280">
        <v>0</v>
      </c>
      <c r="H21" s="280">
        <v>0</v>
      </c>
      <c r="I21" s="280">
        <v>0</v>
      </c>
      <c r="J21" s="280">
        <v>2</v>
      </c>
      <c r="K21" s="280">
        <v>0</v>
      </c>
      <c r="L21" s="280">
        <v>2</v>
      </c>
      <c r="M21" s="280">
        <v>0</v>
      </c>
      <c r="N21" s="594" t="s">
        <v>48</v>
      </c>
      <c r="O21" s="594"/>
    </row>
    <row r="22" spans="1:15" ht="20.1" customHeight="1" thickBot="1">
      <c r="A22" s="486" t="s">
        <v>17</v>
      </c>
      <c r="B22" s="486"/>
      <c r="C22" s="277">
        <v>17</v>
      </c>
      <c r="D22" s="277">
        <v>4</v>
      </c>
      <c r="E22" s="277">
        <v>0</v>
      </c>
      <c r="F22" s="277">
        <v>13</v>
      </c>
      <c r="G22" s="277">
        <v>7</v>
      </c>
      <c r="H22" s="277">
        <v>1</v>
      </c>
      <c r="I22" s="277">
        <v>9</v>
      </c>
      <c r="J22" s="277">
        <v>12</v>
      </c>
      <c r="K22" s="277">
        <v>0</v>
      </c>
      <c r="L22" s="277">
        <v>21</v>
      </c>
      <c r="M22" s="277">
        <v>0</v>
      </c>
      <c r="N22" s="479" t="s">
        <v>21</v>
      </c>
      <c r="O22" s="479"/>
    </row>
    <row r="23" spans="1:15" ht="15.75" thickTop="1">
      <c r="A23" s="275"/>
      <c r="B23" s="275"/>
      <c r="C23" s="275"/>
      <c r="D23" s="275"/>
      <c r="E23" s="275"/>
      <c r="F23" s="275"/>
      <c r="G23" s="275"/>
      <c r="H23" s="275"/>
      <c r="I23" s="275"/>
      <c r="J23" s="275"/>
      <c r="K23" s="275"/>
      <c r="L23" s="275"/>
      <c r="M23" s="275"/>
      <c r="N23" s="275"/>
      <c r="O23" s="275"/>
    </row>
  </sheetData>
  <mergeCells count="40">
    <mergeCell ref="N16:O16"/>
    <mergeCell ref="A19:B19"/>
    <mergeCell ref="A20:B20"/>
    <mergeCell ref="A21:B21"/>
    <mergeCell ref="A22:B22"/>
    <mergeCell ref="N22:O22"/>
    <mergeCell ref="N20:O20"/>
    <mergeCell ref="N21:O21"/>
    <mergeCell ref="A17:B17"/>
    <mergeCell ref="A18:B18"/>
    <mergeCell ref="N17:O17"/>
    <mergeCell ref="N19:O19"/>
    <mergeCell ref="N18:O18"/>
    <mergeCell ref="A4:B9"/>
    <mergeCell ref="C4:E4"/>
    <mergeCell ref="C7:E7"/>
    <mergeCell ref="A16:B16"/>
    <mergeCell ref="A14:A15"/>
    <mergeCell ref="A13:B13"/>
    <mergeCell ref="O14:O15"/>
    <mergeCell ref="A12:B12"/>
    <mergeCell ref="A1:O1"/>
    <mergeCell ref="A2:O2"/>
    <mergeCell ref="A3:C3"/>
    <mergeCell ref="N3:O3"/>
    <mergeCell ref="N4:O9"/>
    <mergeCell ref="C6:E6"/>
    <mergeCell ref="C5:E5"/>
    <mergeCell ref="L4:M4"/>
    <mergeCell ref="F4:H4"/>
    <mergeCell ref="F5:H7"/>
    <mergeCell ref="I5:K7"/>
    <mergeCell ref="L5:M7"/>
    <mergeCell ref="I4:K4"/>
    <mergeCell ref="A11:B11"/>
    <mergeCell ref="N10:O10"/>
    <mergeCell ref="A10:B10"/>
    <mergeCell ref="N11:O11"/>
    <mergeCell ref="N12:O12"/>
    <mergeCell ref="N13:O13"/>
  </mergeCells>
  <printOptions horizontalCentered="1"/>
  <pageMargins left="0.7" right="0.7" top="1" bottom="0.5" header="1" footer="0.3"/>
  <pageSetup horizontalDpi="600" verticalDpi="600" orientation="landscape" scale="8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
  <sheetViews>
    <sheetView rightToLeft="1" view="pageBreakPreview" zoomScale="80" zoomScaleSheetLayoutView="80" workbookViewId="0" topLeftCell="A7">
      <selection activeCell="AB4" sqref="AB4"/>
    </sheetView>
  </sheetViews>
  <sheetFormatPr defaultColWidth="9.140625" defaultRowHeight="15"/>
  <cols>
    <col min="1" max="1" width="3.8515625" style="0" customWidth="1"/>
    <col min="2" max="2" width="8.00390625" style="0" customWidth="1"/>
    <col min="3" max="3" width="8.8515625" style="0" customWidth="1"/>
    <col min="4" max="4" width="9.140625" style="0" customWidth="1"/>
    <col min="5" max="5" width="6.28125" style="0" customWidth="1"/>
    <col min="6" max="6" width="9.421875" style="0" customWidth="1"/>
    <col min="7" max="7" width="5.421875" style="0" customWidth="1"/>
    <col min="8" max="8" width="5.28125" style="0" customWidth="1"/>
    <col min="9" max="9" width="5.00390625" style="0" customWidth="1"/>
    <col min="10" max="10" width="4.57421875" style="0" customWidth="1"/>
    <col min="11" max="11" width="7.28125" style="0" customWidth="1"/>
    <col min="12" max="12" width="4.421875" style="0" customWidth="1"/>
    <col min="13" max="13" width="5.421875" style="0" customWidth="1"/>
    <col min="14" max="14" width="5.57421875" style="0" customWidth="1"/>
    <col min="15" max="15" width="5.00390625" style="0" customWidth="1"/>
    <col min="16" max="16" width="5.140625" style="0" customWidth="1"/>
    <col min="17" max="17" width="7.57421875" style="0" customWidth="1"/>
    <col min="18" max="19" width="11.28125" style="0" customWidth="1"/>
    <col min="20" max="20" width="9.421875" style="0" customWidth="1"/>
    <col min="21" max="21" width="10.57421875" style="0" customWidth="1"/>
    <col min="22" max="22" width="12.140625" style="0" customWidth="1"/>
    <col min="23" max="23" width="4.28125" style="0" customWidth="1"/>
  </cols>
  <sheetData>
    <row r="1" spans="1:23" ht="18.75" thickBot="1">
      <c r="A1" s="608" t="s">
        <v>424</v>
      </c>
      <c r="B1" s="608"/>
      <c r="C1" s="608"/>
      <c r="D1" s="608"/>
      <c r="E1" s="608"/>
      <c r="F1" s="608"/>
      <c r="G1" s="608"/>
      <c r="H1" s="608"/>
      <c r="I1" s="608"/>
      <c r="J1" s="417"/>
      <c r="K1" s="275"/>
      <c r="L1" s="275"/>
      <c r="M1" s="275"/>
      <c r="N1" s="275"/>
      <c r="O1" s="275"/>
      <c r="P1" s="275"/>
      <c r="Q1" s="275"/>
      <c r="R1" s="275"/>
      <c r="S1" s="275"/>
      <c r="T1" s="622" t="s">
        <v>425</v>
      </c>
      <c r="U1" s="622"/>
      <c r="V1" s="622"/>
      <c r="W1" s="622"/>
    </row>
    <row r="2" spans="1:23" ht="23.25" customHeight="1" thickTop="1">
      <c r="A2" s="462" t="s">
        <v>3</v>
      </c>
      <c r="B2" s="462"/>
      <c r="C2" s="500" t="s">
        <v>345</v>
      </c>
      <c r="D2" s="500"/>
      <c r="E2" s="500"/>
      <c r="F2" s="500"/>
      <c r="G2" s="500"/>
      <c r="H2" s="500"/>
      <c r="I2" s="681" t="s">
        <v>346</v>
      </c>
      <c r="J2" s="681"/>
      <c r="K2" s="681"/>
      <c r="L2" s="681" t="s">
        <v>475</v>
      </c>
      <c r="M2" s="681"/>
      <c r="N2" s="681"/>
      <c r="O2" s="681"/>
      <c r="P2" s="681"/>
      <c r="Q2" s="679" t="s">
        <v>347</v>
      </c>
      <c r="R2" s="679" t="s">
        <v>348</v>
      </c>
      <c r="S2" s="679" t="s">
        <v>349</v>
      </c>
      <c r="T2" s="679" t="s">
        <v>478</v>
      </c>
      <c r="U2" s="679" t="s">
        <v>350</v>
      </c>
      <c r="V2" s="462" t="s">
        <v>9</v>
      </c>
      <c r="W2" s="462"/>
    </row>
    <row r="3" spans="1:23" ht="65.25" customHeight="1">
      <c r="A3" s="477"/>
      <c r="B3" s="477"/>
      <c r="C3" s="463" t="s">
        <v>354</v>
      </c>
      <c r="D3" s="463"/>
      <c r="E3" s="463"/>
      <c r="F3" s="463"/>
      <c r="G3" s="463"/>
      <c r="H3" s="463"/>
      <c r="I3" s="569"/>
      <c r="J3" s="569"/>
      <c r="K3" s="569"/>
      <c r="L3" s="569"/>
      <c r="M3" s="569"/>
      <c r="N3" s="569"/>
      <c r="O3" s="569"/>
      <c r="P3" s="569"/>
      <c r="Q3" s="680"/>
      <c r="R3" s="680"/>
      <c r="S3" s="680"/>
      <c r="T3" s="680"/>
      <c r="U3" s="680"/>
      <c r="V3" s="477"/>
      <c r="W3" s="477"/>
    </row>
    <row r="4" spans="1:23" ht="33.75" customHeight="1">
      <c r="A4" s="477"/>
      <c r="B4" s="477"/>
      <c r="C4" s="463"/>
      <c r="D4" s="463"/>
      <c r="E4" s="463"/>
      <c r="F4" s="463"/>
      <c r="G4" s="463"/>
      <c r="H4" s="463"/>
      <c r="I4" s="463" t="s">
        <v>476</v>
      </c>
      <c r="J4" s="463"/>
      <c r="K4" s="463"/>
      <c r="L4" s="463" t="s">
        <v>477</v>
      </c>
      <c r="M4" s="463"/>
      <c r="N4" s="463"/>
      <c r="O4" s="463"/>
      <c r="P4" s="463"/>
      <c r="Q4" s="501" t="s">
        <v>479</v>
      </c>
      <c r="R4" s="463" t="s">
        <v>471</v>
      </c>
      <c r="S4" s="463" t="s">
        <v>472</v>
      </c>
      <c r="T4" s="463" t="s">
        <v>474</v>
      </c>
      <c r="U4" s="463" t="s">
        <v>473</v>
      </c>
      <c r="V4" s="477"/>
      <c r="W4" s="477"/>
    </row>
    <row r="5" spans="1:23" ht="10.5" customHeight="1">
      <c r="A5" s="477"/>
      <c r="B5" s="477"/>
      <c r="C5" s="463"/>
      <c r="D5" s="463"/>
      <c r="E5" s="463"/>
      <c r="F5" s="463"/>
      <c r="G5" s="463"/>
      <c r="H5" s="463"/>
      <c r="I5" s="569" t="s">
        <v>357</v>
      </c>
      <c r="J5" s="677" t="s">
        <v>358</v>
      </c>
      <c r="K5" s="569" t="s">
        <v>359</v>
      </c>
      <c r="L5" s="678" t="s">
        <v>360</v>
      </c>
      <c r="M5" s="678" t="s">
        <v>419</v>
      </c>
      <c r="N5" s="678" t="s">
        <v>361</v>
      </c>
      <c r="O5" s="678" t="s">
        <v>362</v>
      </c>
      <c r="P5" s="678" t="s">
        <v>363</v>
      </c>
      <c r="Q5" s="501"/>
      <c r="R5" s="463"/>
      <c r="S5" s="463"/>
      <c r="T5" s="463"/>
      <c r="U5" s="463"/>
      <c r="V5" s="477"/>
      <c r="W5" s="477"/>
    </row>
    <row r="6" spans="1:23" ht="48.75" customHeight="1">
      <c r="A6" s="477"/>
      <c r="B6" s="477"/>
      <c r="C6" s="398" t="s">
        <v>375</v>
      </c>
      <c r="D6" s="398" t="s">
        <v>376</v>
      </c>
      <c r="E6" s="398" t="s">
        <v>377</v>
      </c>
      <c r="F6" s="398" t="s">
        <v>378</v>
      </c>
      <c r="G6" s="416" t="s">
        <v>379</v>
      </c>
      <c r="H6" s="398" t="s">
        <v>205</v>
      </c>
      <c r="I6" s="569"/>
      <c r="J6" s="677"/>
      <c r="K6" s="569"/>
      <c r="L6" s="678"/>
      <c r="M6" s="678"/>
      <c r="N6" s="678"/>
      <c r="O6" s="678"/>
      <c r="P6" s="678"/>
      <c r="Q6" s="501"/>
      <c r="R6" s="463"/>
      <c r="S6" s="463"/>
      <c r="T6" s="463"/>
      <c r="U6" s="463"/>
      <c r="V6" s="477"/>
      <c r="W6" s="477"/>
    </row>
    <row r="7" spans="1:23" ht="64.5" customHeight="1" thickBot="1">
      <c r="A7" s="478"/>
      <c r="B7" s="478"/>
      <c r="C7" s="433" t="s">
        <v>391</v>
      </c>
      <c r="D7" s="433" t="s">
        <v>392</v>
      </c>
      <c r="E7" s="433" t="s">
        <v>393</v>
      </c>
      <c r="F7" s="433" t="s">
        <v>394</v>
      </c>
      <c r="G7" s="432" t="s">
        <v>395</v>
      </c>
      <c r="H7" s="432" t="s">
        <v>212</v>
      </c>
      <c r="I7" s="360" t="s">
        <v>396</v>
      </c>
      <c r="J7" s="360" t="s">
        <v>397</v>
      </c>
      <c r="K7" s="360" t="s">
        <v>398</v>
      </c>
      <c r="L7" s="360" t="s">
        <v>399</v>
      </c>
      <c r="M7" s="360" t="s">
        <v>400</v>
      </c>
      <c r="N7" s="360" t="s">
        <v>401</v>
      </c>
      <c r="O7" s="360" t="s">
        <v>402</v>
      </c>
      <c r="P7" s="360" t="s">
        <v>403</v>
      </c>
      <c r="Q7" s="502"/>
      <c r="R7" s="676"/>
      <c r="S7" s="676"/>
      <c r="T7" s="676"/>
      <c r="U7" s="676"/>
      <c r="V7" s="478"/>
      <c r="W7" s="478"/>
    </row>
    <row r="8" spans="1:23" ht="20.1" customHeight="1">
      <c r="A8" s="674" t="s">
        <v>24</v>
      </c>
      <c r="B8" s="674"/>
      <c r="C8" s="350">
        <v>2</v>
      </c>
      <c r="D8" s="350">
        <v>0</v>
      </c>
      <c r="E8" s="350">
        <v>0</v>
      </c>
      <c r="F8" s="350">
        <v>0</v>
      </c>
      <c r="G8" s="350">
        <v>0</v>
      </c>
      <c r="H8" s="350">
        <v>0</v>
      </c>
      <c r="I8" s="350">
        <v>0</v>
      </c>
      <c r="J8" s="350">
        <v>2</v>
      </c>
      <c r="K8" s="350">
        <v>0</v>
      </c>
      <c r="L8" s="350">
        <v>0</v>
      </c>
      <c r="M8" s="350">
        <v>0</v>
      </c>
      <c r="N8" s="350">
        <v>1</v>
      </c>
      <c r="O8" s="350">
        <v>0</v>
      </c>
      <c r="P8" s="350">
        <v>1</v>
      </c>
      <c r="Q8" s="350">
        <v>2</v>
      </c>
      <c r="R8" s="350">
        <v>2</v>
      </c>
      <c r="S8" s="350">
        <v>2</v>
      </c>
      <c r="T8" s="350">
        <v>2</v>
      </c>
      <c r="U8" s="350">
        <v>2</v>
      </c>
      <c r="V8" s="675" t="s">
        <v>25</v>
      </c>
      <c r="W8" s="675"/>
    </row>
    <row r="9" spans="1:23" ht="20.1" customHeight="1">
      <c r="A9" s="669" t="s">
        <v>26</v>
      </c>
      <c r="B9" s="669"/>
      <c r="C9" s="407">
        <v>2</v>
      </c>
      <c r="D9" s="407">
        <v>0</v>
      </c>
      <c r="E9" s="407">
        <v>0</v>
      </c>
      <c r="F9" s="407">
        <v>0</v>
      </c>
      <c r="G9" s="407">
        <v>0</v>
      </c>
      <c r="H9" s="407">
        <v>0</v>
      </c>
      <c r="I9" s="407">
        <v>1</v>
      </c>
      <c r="J9" s="407">
        <v>1</v>
      </c>
      <c r="K9" s="407">
        <v>0</v>
      </c>
      <c r="L9" s="407">
        <v>0</v>
      </c>
      <c r="M9" s="407">
        <v>1</v>
      </c>
      <c r="N9" s="407">
        <v>1</v>
      </c>
      <c r="O9" s="407">
        <v>0</v>
      </c>
      <c r="P9" s="407">
        <v>0</v>
      </c>
      <c r="Q9" s="407">
        <v>2</v>
      </c>
      <c r="R9" s="407">
        <v>2</v>
      </c>
      <c r="S9" s="407">
        <v>2</v>
      </c>
      <c r="T9" s="407">
        <v>2</v>
      </c>
      <c r="U9" s="407">
        <v>2</v>
      </c>
      <c r="V9" s="670" t="s">
        <v>27</v>
      </c>
      <c r="W9" s="670"/>
    </row>
    <row r="10" spans="1:23" ht="20.1" customHeight="1">
      <c r="A10" s="669" t="s">
        <v>28</v>
      </c>
      <c r="B10" s="669"/>
      <c r="C10" s="407">
        <v>1</v>
      </c>
      <c r="D10" s="407">
        <v>0</v>
      </c>
      <c r="E10" s="407">
        <v>0</v>
      </c>
      <c r="F10" s="407">
        <v>0</v>
      </c>
      <c r="G10" s="407">
        <v>0</v>
      </c>
      <c r="H10" s="407">
        <v>0</v>
      </c>
      <c r="I10" s="407">
        <v>0</v>
      </c>
      <c r="J10" s="407">
        <v>1</v>
      </c>
      <c r="K10" s="407">
        <v>0</v>
      </c>
      <c r="L10" s="407">
        <v>0</v>
      </c>
      <c r="M10" s="407">
        <v>0</v>
      </c>
      <c r="N10" s="407">
        <v>0</v>
      </c>
      <c r="O10" s="407">
        <v>0</v>
      </c>
      <c r="P10" s="407">
        <v>1</v>
      </c>
      <c r="Q10" s="407">
        <v>1</v>
      </c>
      <c r="R10" s="407">
        <v>1</v>
      </c>
      <c r="S10" s="407">
        <v>1</v>
      </c>
      <c r="T10" s="407">
        <v>1</v>
      </c>
      <c r="U10" s="407">
        <v>1</v>
      </c>
      <c r="V10" s="670" t="s">
        <v>29</v>
      </c>
      <c r="W10" s="670"/>
    </row>
    <row r="11" spans="1:23" ht="20.1" customHeight="1">
      <c r="A11" s="669" t="s">
        <v>294</v>
      </c>
      <c r="B11" s="669"/>
      <c r="C11" s="407">
        <v>2</v>
      </c>
      <c r="D11" s="407">
        <v>0</v>
      </c>
      <c r="E11" s="407">
        <v>0</v>
      </c>
      <c r="F11" s="407">
        <v>0</v>
      </c>
      <c r="G11" s="407">
        <v>0</v>
      </c>
      <c r="H11" s="407">
        <v>0</v>
      </c>
      <c r="I11" s="407">
        <v>0</v>
      </c>
      <c r="J11" s="407">
        <v>1</v>
      </c>
      <c r="K11" s="407">
        <v>1</v>
      </c>
      <c r="L11" s="407">
        <v>0</v>
      </c>
      <c r="M11" s="407">
        <v>0</v>
      </c>
      <c r="N11" s="407">
        <v>0</v>
      </c>
      <c r="O11" s="407">
        <v>0</v>
      </c>
      <c r="P11" s="407">
        <v>2</v>
      </c>
      <c r="Q11" s="407">
        <v>2</v>
      </c>
      <c r="R11" s="407"/>
      <c r="S11" s="407">
        <v>2</v>
      </c>
      <c r="T11" s="407">
        <v>2</v>
      </c>
      <c r="U11" s="407">
        <v>2</v>
      </c>
      <c r="V11" s="670" t="s">
        <v>31</v>
      </c>
      <c r="W11" s="670"/>
    </row>
    <row r="12" spans="1:23" ht="30" customHeight="1">
      <c r="A12" s="671" t="s">
        <v>83</v>
      </c>
      <c r="B12" s="282" t="s">
        <v>297</v>
      </c>
      <c r="C12" s="407">
        <v>2</v>
      </c>
      <c r="D12" s="407">
        <v>0</v>
      </c>
      <c r="E12" s="407">
        <v>0</v>
      </c>
      <c r="F12" s="407">
        <v>0</v>
      </c>
      <c r="G12" s="407">
        <v>0</v>
      </c>
      <c r="H12" s="407">
        <v>0</v>
      </c>
      <c r="I12" s="407">
        <v>0</v>
      </c>
      <c r="J12" s="407">
        <v>1</v>
      </c>
      <c r="K12" s="407">
        <v>1</v>
      </c>
      <c r="L12" s="407">
        <v>0</v>
      </c>
      <c r="M12" s="407">
        <v>0</v>
      </c>
      <c r="N12" s="407">
        <v>0</v>
      </c>
      <c r="O12" s="407">
        <v>0</v>
      </c>
      <c r="P12" s="407">
        <v>2</v>
      </c>
      <c r="Q12" s="407">
        <v>2</v>
      </c>
      <c r="R12" s="407">
        <v>2</v>
      </c>
      <c r="S12" s="407">
        <v>2</v>
      </c>
      <c r="T12" s="407">
        <v>2</v>
      </c>
      <c r="U12" s="407">
        <v>2</v>
      </c>
      <c r="V12" s="216" t="s">
        <v>417</v>
      </c>
      <c r="W12" s="672" t="s">
        <v>34</v>
      </c>
    </row>
    <row r="13" spans="1:23" ht="30" customHeight="1">
      <c r="A13" s="671"/>
      <c r="B13" s="282" t="s">
        <v>298</v>
      </c>
      <c r="C13" s="407">
        <v>1</v>
      </c>
      <c r="D13" s="407">
        <v>0</v>
      </c>
      <c r="E13" s="407">
        <v>0</v>
      </c>
      <c r="F13" s="407">
        <v>0</v>
      </c>
      <c r="G13" s="407">
        <v>0</v>
      </c>
      <c r="H13" s="407">
        <v>0</v>
      </c>
      <c r="I13" s="407">
        <v>0</v>
      </c>
      <c r="J13" s="407">
        <v>1</v>
      </c>
      <c r="K13" s="407">
        <v>0</v>
      </c>
      <c r="L13" s="407">
        <v>0</v>
      </c>
      <c r="M13" s="407">
        <v>0</v>
      </c>
      <c r="N13" s="407">
        <v>0</v>
      </c>
      <c r="O13" s="407">
        <v>1</v>
      </c>
      <c r="P13" s="407">
        <v>0</v>
      </c>
      <c r="Q13" s="407">
        <v>1</v>
      </c>
      <c r="R13" s="407">
        <v>1</v>
      </c>
      <c r="S13" s="407">
        <v>1</v>
      </c>
      <c r="T13" s="407">
        <v>1</v>
      </c>
      <c r="U13" s="407">
        <v>1</v>
      </c>
      <c r="V13" s="216" t="s">
        <v>415</v>
      </c>
      <c r="W13" s="672"/>
    </row>
    <row r="14" spans="1:23" ht="20.1" customHeight="1">
      <c r="A14" s="669" t="s">
        <v>39</v>
      </c>
      <c r="B14" s="669"/>
      <c r="C14" s="407">
        <v>2</v>
      </c>
      <c r="D14" s="407">
        <v>0</v>
      </c>
      <c r="E14" s="407">
        <v>0</v>
      </c>
      <c r="F14" s="407">
        <v>0</v>
      </c>
      <c r="G14" s="407">
        <v>0</v>
      </c>
      <c r="H14" s="407">
        <v>0</v>
      </c>
      <c r="I14" s="407">
        <v>0</v>
      </c>
      <c r="J14" s="407">
        <v>2</v>
      </c>
      <c r="K14" s="407">
        <v>0</v>
      </c>
      <c r="L14" s="407">
        <v>2</v>
      </c>
      <c r="M14" s="407">
        <v>0</v>
      </c>
      <c r="N14" s="407">
        <v>0</v>
      </c>
      <c r="O14" s="407">
        <v>0</v>
      </c>
      <c r="P14" s="407">
        <v>0</v>
      </c>
      <c r="Q14" s="407">
        <v>2</v>
      </c>
      <c r="R14" s="407">
        <v>2</v>
      </c>
      <c r="S14" s="407">
        <v>2</v>
      </c>
      <c r="T14" s="407">
        <v>2</v>
      </c>
      <c r="U14" s="407">
        <v>2</v>
      </c>
      <c r="V14" s="673" t="s">
        <v>40</v>
      </c>
      <c r="W14" s="673"/>
    </row>
    <row r="15" spans="1:23" ht="20.1" customHeight="1">
      <c r="A15" s="669" t="s">
        <v>41</v>
      </c>
      <c r="B15" s="669"/>
      <c r="C15" s="407">
        <v>2</v>
      </c>
      <c r="D15" s="407">
        <v>0</v>
      </c>
      <c r="E15" s="407">
        <v>0</v>
      </c>
      <c r="F15" s="407">
        <v>0</v>
      </c>
      <c r="G15" s="407">
        <v>0</v>
      </c>
      <c r="H15" s="407">
        <v>0</v>
      </c>
      <c r="I15" s="407">
        <v>0</v>
      </c>
      <c r="J15" s="407">
        <v>2</v>
      </c>
      <c r="K15" s="407">
        <v>0</v>
      </c>
      <c r="L15" s="407">
        <v>0</v>
      </c>
      <c r="M15" s="407">
        <v>0</v>
      </c>
      <c r="N15" s="407">
        <v>0</v>
      </c>
      <c r="O15" s="407">
        <v>1</v>
      </c>
      <c r="P15" s="407">
        <v>1</v>
      </c>
      <c r="Q15" s="407">
        <v>2</v>
      </c>
      <c r="R15" s="407">
        <v>2</v>
      </c>
      <c r="S15" s="407">
        <v>2</v>
      </c>
      <c r="T15" s="407">
        <v>2</v>
      </c>
      <c r="U15" s="407">
        <v>2</v>
      </c>
      <c r="V15" s="670" t="s">
        <v>42</v>
      </c>
      <c r="W15" s="670"/>
    </row>
    <row r="16" spans="1:23" ht="20.1" customHeight="1">
      <c r="A16" s="488" t="s">
        <v>129</v>
      </c>
      <c r="B16" s="488"/>
      <c r="C16" s="407">
        <v>2</v>
      </c>
      <c r="D16" s="407">
        <v>0</v>
      </c>
      <c r="E16" s="407">
        <v>0</v>
      </c>
      <c r="F16" s="407">
        <v>0</v>
      </c>
      <c r="G16" s="407">
        <v>0</v>
      </c>
      <c r="H16" s="407">
        <v>0</v>
      </c>
      <c r="I16" s="407">
        <v>0</v>
      </c>
      <c r="J16" s="407">
        <v>2</v>
      </c>
      <c r="K16" s="407">
        <v>0</v>
      </c>
      <c r="L16" s="407">
        <v>1</v>
      </c>
      <c r="M16" s="407">
        <v>0</v>
      </c>
      <c r="N16" s="407">
        <v>0</v>
      </c>
      <c r="O16" s="407">
        <v>0</v>
      </c>
      <c r="P16" s="407">
        <v>1</v>
      </c>
      <c r="Q16" s="407">
        <v>2</v>
      </c>
      <c r="R16" s="407">
        <v>2</v>
      </c>
      <c r="S16" s="407">
        <v>2</v>
      </c>
      <c r="T16" s="407">
        <v>2</v>
      </c>
      <c r="U16" s="407">
        <v>2</v>
      </c>
      <c r="V16" s="670" t="s">
        <v>130</v>
      </c>
      <c r="W16" s="670"/>
    </row>
    <row r="17" spans="1:23" ht="20.1" customHeight="1">
      <c r="A17" s="669" t="s">
        <v>43</v>
      </c>
      <c r="B17" s="669"/>
      <c r="C17" s="407">
        <v>2</v>
      </c>
      <c r="D17" s="407">
        <v>0</v>
      </c>
      <c r="E17" s="407">
        <v>0</v>
      </c>
      <c r="F17" s="407">
        <v>0</v>
      </c>
      <c r="G17" s="407">
        <v>0</v>
      </c>
      <c r="H17" s="407">
        <v>0</v>
      </c>
      <c r="I17" s="407">
        <v>0</v>
      </c>
      <c r="J17" s="407">
        <v>0</v>
      </c>
      <c r="K17" s="407">
        <v>2</v>
      </c>
      <c r="L17" s="407">
        <v>0</v>
      </c>
      <c r="M17" s="407">
        <v>0</v>
      </c>
      <c r="N17" s="407">
        <v>0</v>
      </c>
      <c r="O17" s="407">
        <v>2</v>
      </c>
      <c r="P17" s="407">
        <v>0</v>
      </c>
      <c r="Q17" s="407">
        <v>2</v>
      </c>
      <c r="R17" s="407">
        <v>2</v>
      </c>
      <c r="S17" s="407">
        <v>2</v>
      </c>
      <c r="T17" s="407">
        <v>2</v>
      </c>
      <c r="U17" s="407">
        <v>2</v>
      </c>
      <c r="V17" s="670" t="s">
        <v>44</v>
      </c>
      <c r="W17" s="670"/>
    </row>
    <row r="18" spans="1:23" ht="20.1" customHeight="1">
      <c r="A18" s="669" t="s">
        <v>299</v>
      </c>
      <c r="B18" s="669"/>
      <c r="C18" s="407">
        <v>1</v>
      </c>
      <c r="D18" s="407">
        <v>0</v>
      </c>
      <c r="E18" s="407">
        <v>0</v>
      </c>
      <c r="F18" s="407">
        <v>0</v>
      </c>
      <c r="G18" s="407">
        <v>0</v>
      </c>
      <c r="H18" s="407">
        <v>0</v>
      </c>
      <c r="I18" s="407">
        <v>0</v>
      </c>
      <c r="J18" s="407">
        <v>0</v>
      </c>
      <c r="K18" s="407">
        <v>1</v>
      </c>
      <c r="L18" s="407">
        <v>0</v>
      </c>
      <c r="M18" s="407">
        <v>0</v>
      </c>
      <c r="N18" s="407">
        <v>0</v>
      </c>
      <c r="O18" s="407">
        <v>0</v>
      </c>
      <c r="P18" s="407">
        <v>1</v>
      </c>
      <c r="Q18" s="407">
        <v>1</v>
      </c>
      <c r="R18" s="407">
        <v>1</v>
      </c>
      <c r="S18" s="407">
        <v>1</v>
      </c>
      <c r="T18" s="407">
        <v>1</v>
      </c>
      <c r="U18" s="407">
        <v>1</v>
      </c>
      <c r="V18" s="670" t="s">
        <v>46</v>
      </c>
      <c r="W18" s="670"/>
    </row>
    <row r="19" spans="1:23" ht="20.1" customHeight="1" thickBot="1">
      <c r="A19" s="665" t="s">
        <v>47</v>
      </c>
      <c r="B19" s="665"/>
      <c r="C19" s="348">
        <v>2</v>
      </c>
      <c r="D19" s="348">
        <v>0</v>
      </c>
      <c r="E19" s="348">
        <v>0</v>
      </c>
      <c r="F19" s="348">
        <v>0</v>
      </c>
      <c r="G19" s="348">
        <v>0</v>
      </c>
      <c r="H19" s="348">
        <v>0</v>
      </c>
      <c r="I19" s="400">
        <v>0</v>
      </c>
      <c r="J19" s="400">
        <v>2</v>
      </c>
      <c r="K19" s="400">
        <v>0</v>
      </c>
      <c r="L19" s="400">
        <v>0</v>
      </c>
      <c r="M19" s="400">
        <v>0</v>
      </c>
      <c r="N19" s="400">
        <v>0</v>
      </c>
      <c r="O19" s="400">
        <v>1</v>
      </c>
      <c r="P19" s="400">
        <v>1</v>
      </c>
      <c r="Q19" s="400">
        <v>2</v>
      </c>
      <c r="R19" s="400">
        <v>2</v>
      </c>
      <c r="S19" s="400">
        <v>1</v>
      </c>
      <c r="T19" s="400">
        <v>2</v>
      </c>
      <c r="U19" s="400">
        <v>2</v>
      </c>
      <c r="V19" s="666" t="s">
        <v>48</v>
      </c>
      <c r="W19" s="666"/>
    </row>
    <row r="20" spans="1:23" ht="20.1" customHeight="1" thickBot="1">
      <c r="A20" s="667" t="s">
        <v>17</v>
      </c>
      <c r="B20" s="667"/>
      <c r="C20" s="405">
        <v>21</v>
      </c>
      <c r="D20" s="405">
        <v>0</v>
      </c>
      <c r="E20" s="405">
        <v>0</v>
      </c>
      <c r="F20" s="405">
        <v>0</v>
      </c>
      <c r="G20" s="405">
        <v>0</v>
      </c>
      <c r="H20" s="405">
        <v>0</v>
      </c>
      <c r="I20" s="284">
        <v>1</v>
      </c>
      <c r="J20" s="284">
        <v>15</v>
      </c>
      <c r="K20" s="284">
        <v>5</v>
      </c>
      <c r="L20" s="284">
        <v>3</v>
      </c>
      <c r="M20" s="284">
        <v>1</v>
      </c>
      <c r="N20" s="284">
        <v>2</v>
      </c>
      <c r="O20" s="284">
        <v>5</v>
      </c>
      <c r="P20" s="284">
        <v>10</v>
      </c>
      <c r="Q20" s="284">
        <v>21</v>
      </c>
      <c r="R20" s="284">
        <v>21</v>
      </c>
      <c r="S20" s="284">
        <v>20</v>
      </c>
      <c r="T20" s="284">
        <v>21</v>
      </c>
      <c r="U20" s="284">
        <v>21</v>
      </c>
      <c r="V20" s="668" t="s">
        <v>21</v>
      </c>
      <c r="W20" s="668"/>
    </row>
    <row r="21" spans="1:23" ht="15.75" thickTop="1">
      <c r="A21" s="275"/>
      <c r="B21" s="275"/>
      <c r="C21" s="275"/>
      <c r="D21" s="275"/>
      <c r="E21" s="275"/>
      <c r="F21" s="275"/>
      <c r="G21" s="275"/>
      <c r="H21" s="275"/>
      <c r="I21" s="275"/>
      <c r="J21" s="275"/>
      <c r="K21" s="275"/>
      <c r="L21" s="275"/>
      <c r="M21" s="275"/>
      <c r="N21" s="275"/>
      <c r="O21" s="275"/>
      <c r="P21" s="275"/>
      <c r="Q21" s="275"/>
      <c r="R21" s="275"/>
      <c r="S21" s="275"/>
      <c r="T21" s="275"/>
      <c r="U21" s="275"/>
      <c r="V21" s="275"/>
      <c r="W21" s="275"/>
    </row>
    <row r="23" ht="15">
      <c r="C23" t="s">
        <v>426</v>
      </c>
    </row>
  </sheetData>
  <mergeCells count="52">
    <mergeCell ref="A1:I1"/>
    <mergeCell ref="T1:W1"/>
    <mergeCell ref="A2:B7"/>
    <mergeCell ref="C2:H2"/>
    <mergeCell ref="I2:K3"/>
    <mergeCell ref="L2:P3"/>
    <mergeCell ref="Q2:Q3"/>
    <mergeCell ref="Q4:Q7"/>
    <mergeCell ref="O5:O6"/>
    <mergeCell ref="P5:P6"/>
    <mergeCell ref="I4:K4"/>
    <mergeCell ref="L4:P4"/>
    <mergeCell ref="S2:S3"/>
    <mergeCell ref="T2:T3"/>
    <mergeCell ref="U2:U3"/>
    <mergeCell ref="V2:W7"/>
    <mergeCell ref="C3:H5"/>
    <mergeCell ref="R2:R3"/>
    <mergeCell ref="R4:R7"/>
    <mergeCell ref="S4:S7"/>
    <mergeCell ref="T4:T7"/>
    <mergeCell ref="U4:U7"/>
    <mergeCell ref="I5:I6"/>
    <mergeCell ref="J5:J6"/>
    <mergeCell ref="K5:K6"/>
    <mergeCell ref="L5:L6"/>
    <mergeCell ref="M5:M6"/>
    <mergeCell ref="N5:N6"/>
    <mergeCell ref="A10:B10"/>
    <mergeCell ref="V10:W10"/>
    <mergeCell ref="A11:B11"/>
    <mergeCell ref="V11:W11"/>
    <mergeCell ref="A8:B8"/>
    <mergeCell ref="V8:W8"/>
    <mergeCell ref="A9:B9"/>
    <mergeCell ref="V9:W9"/>
    <mergeCell ref="A15:B15"/>
    <mergeCell ref="V15:W15"/>
    <mergeCell ref="A16:B16"/>
    <mergeCell ref="V16:W16"/>
    <mergeCell ref="A12:A13"/>
    <mergeCell ref="W12:W13"/>
    <mergeCell ref="A14:B14"/>
    <mergeCell ref="V14:W14"/>
    <mergeCell ref="A19:B19"/>
    <mergeCell ref="V19:W19"/>
    <mergeCell ref="A20:B20"/>
    <mergeCell ref="V20:W20"/>
    <mergeCell ref="A17:B17"/>
    <mergeCell ref="V17:W17"/>
    <mergeCell ref="A18:B18"/>
    <mergeCell ref="V18:W18"/>
  </mergeCells>
  <printOptions horizontalCentered="1"/>
  <pageMargins left="0.25" right="0.25" top="1" bottom="0.5" header="1" footer="0.3"/>
  <pageSetup horizontalDpi="600" verticalDpi="600" orientation="landscape" scale="8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rightToLeft="1" tabSelected="1" view="pageBreakPreview" zoomScale="80" zoomScaleSheetLayoutView="80" workbookViewId="0" topLeftCell="A1">
      <selection activeCell="U9" sqref="U9"/>
    </sheetView>
  </sheetViews>
  <sheetFormatPr defaultColWidth="9.140625" defaultRowHeight="15"/>
  <cols>
    <col min="1" max="1" width="3.8515625" style="0" customWidth="1"/>
    <col min="2" max="2" width="7.28125" style="0" customWidth="1"/>
    <col min="3" max="3" width="10.8515625" style="0" customWidth="1"/>
    <col min="4" max="4" width="11.00390625" style="0" customWidth="1"/>
    <col min="5" max="5" width="15.7109375" style="0" customWidth="1"/>
    <col min="6" max="7" width="11.00390625" style="0" customWidth="1"/>
    <col min="8" max="8" width="13.421875" style="0" customWidth="1"/>
    <col min="9" max="9" width="11.28125" style="0" customWidth="1"/>
    <col min="10" max="10" width="12.140625" style="0" customWidth="1"/>
    <col min="11" max="11" width="12.7109375" style="0" customWidth="1"/>
    <col min="12" max="12" width="12.421875" style="0" customWidth="1"/>
    <col min="13" max="13" width="7.57421875" style="0" customWidth="1"/>
    <col min="14" max="14" width="15.140625" style="0" customWidth="1"/>
    <col min="15" max="15" width="5.8515625" style="0" customWidth="1"/>
  </cols>
  <sheetData>
    <row r="1" spans="1:16" ht="28.5" customHeight="1">
      <c r="A1" s="603" t="s">
        <v>303</v>
      </c>
      <c r="B1" s="603"/>
      <c r="C1" s="603"/>
      <c r="D1" s="603"/>
      <c r="E1" s="603"/>
      <c r="F1" s="603"/>
      <c r="G1" s="603"/>
      <c r="H1" s="603"/>
      <c r="I1" s="603"/>
      <c r="J1" s="603"/>
      <c r="K1" s="603"/>
      <c r="L1" s="603"/>
      <c r="M1" s="603"/>
      <c r="N1" s="603"/>
      <c r="O1" s="603"/>
      <c r="P1" s="248"/>
    </row>
    <row r="2" spans="1:16" ht="28.5" customHeight="1">
      <c r="A2" s="460" t="s">
        <v>451</v>
      </c>
      <c r="B2" s="460"/>
      <c r="C2" s="460"/>
      <c r="D2" s="460"/>
      <c r="E2" s="460"/>
      <c r="F2" s="460"/>
      <c r="G2" s="460"/>
      <c r="H2" s="460"/>
      <c r="I2" s="460"/>
      <c r="J2" s="460"/>
      <c r="K2" s="460"/>
      <c r="L2" s="460"/>
      <c r="M2" s="460"/>
      <c r="N2" s="460"/>
      <c r="O2" s="460"/>
      <c r="P2" s="248"/>
    </row>
    <row r="3" spans="1:16" ht="18.75" thickBot="1">
      <c r="A3" s="627" t="s">
        <v>427</v>
      </c>
      <c r="B3" s="627"/>
      <c r="C3" s="627"/>
      <c r="D3" s="255"/>
      <c r="E3" s="255"/>
      <c r="F3" s="255"/>
      <c r="G3" s="255"/>
      <c r="H3" s="255"/>
      <c r="I3" s="255"/>
      <c r="J3" s="255"/>
      <c r="K3" s="255"/>
      <c r="L3" s="255"/>
      <c r="M3" s="255"/>
      <c r="N3" s="662" t="s">
        <v>304</v>
      </c>
      <c r="O3" s="662"/>
      <c r="P3" s="248"/>
    </row>
    <row r="4" spans="1:16" ht="27" customHeight="1" thickTop="1">
      <c r="A4" s="462" t="s">
        <v>3</v>
      </c>
      <c r="B4" s="682"/>
      <c r="C4" s="462" t="s">
        <v>305</v>
      </c>
      <c r="D4" s="462"/>
      <c r="E4" s="500" t="s">
        <v>306</v>
      </c>
      <c r="F4" s="462" t="s">
        <v>307</v>
      </c>
      <c r="G4" s="462"/>
      <c r="H4" s="462"/>
      <c r="I4" s="462"/>
      <c r="J4" s="462"/>
      <c r="K4" s="462"/>
      <c r="L4" s="462"/>
      <c r="M4" s="462"/>
      <c r="N4" s="462" t="s">
        <v>9</v>
      </c>
      <c r="O4" s="682"/>
      <c r="P4" s="248"/>
    </row>
    <row r="5" spans="1:16" ht="15.75">
      <c r="A5" s="683"/>
      <c r="B5" s="683"/>
      <c r="C5" s="477" t="s">
        <v>308</v>
      </c>
      <c r="D5" s="477"/>
      <c r="E5" s="501"/>
      <c r="F5" s="686" t="s">
        <v>309</v>
      </c>
      <c r="G5" s="686"/>
      <c r="H5" s="686"/>
      <c r="I5" s="686"/>
      <c r="J5" s="686"/>
      <c r="K5" s="686"/>
      <c r="L5" s="686"/>
      <c r="M5" s="686"/>
      <c r="N5" s="683"/>
      <c r="O5" s="683"/>
      <c r="P5" s="248"/>
    </row>
    <row r="6" spans="1:16" ht="20.25" customHeight="1">
      <c r="A6" s="683"/>
      <c r="B6" s="683"/>
      <c r="C6" s="249" t="s">
        <v>310</v>
      </c>
      <c r="D6" s="249" t="s">
        <v>311</v>
      </c>
      <c r="E6" s="501"/>
      <c r="F6" s="249" t="s">
        <v>312</v>
      </c>
      <c r="G6" s="249" t="s">
        <v>313</v>
      </c>
      <c r="H6" s="249" t="s">
        <v>314</v>
      </c>
      <c r="I6" s="249" t="s">
        <v>315</v>
      </c>
      <c r="J6" s="249" t="s">
        <v>316</v>
      </c>
      <c r="K6" s="249" t="s">
        <v>317</v>
      </c>
      <c r="L6" s="249" t="s">
        <v>318</v>
      </c>
      <c r="M6" s="249" t="s">
        <v>17</v>
      </c>
      <c r="N6" s="683"/>
      <c r="O6" s="683"/>
      <c r="P6" s="248"/>
    </row>
    <row r="7" spans="1:16" ht="66" customHeight="1" thickBot="1">
      <c r="A7" s="684"/>
      <c r="B7" s="684"/>
      <c r="C7" s="257" t="s">
        <v>444</v>
      </c>
      <c r="D7" s="257" t="s">
        <v>445</v>
      </c>
      <c r="E7" s="262" t="s">
        <v>446</v>
      </c>
      <c r="F7" s="262" t="s">
        <v>319</v>
      </c>
      <c r="G7" s="262" t="s">
        <v>320</v>
      </c>
      <c r="H7" s="262" t="s">
        <v>321</v>
      </c>
      <c r="I7" s="262" t="s">
        <v>322</v>
      </c>
      <c r="J7" s="367" t="s">
        <v>418</v>
      </c>
      <c r="K7" s="262" t="s">
        <v>323</v>
      </c>
      <c r="L7" s="262" t="s">
        <v>324</v>
      </c>
      <c r="M7" s="262" t="s">
        <v>325</v>
      </c>
      <c r="N7" s="684"/>
      <c r="O7" s="684"/>
      <c r="P7" s="248"/>
    </row>
    <row r="8" spans="1:16" ht="22.5" customHeight="1">
      <c r="A8" s="685" t="s">
        <v>24</v>
      </c>
      <c r="B8" s="685"/>
      <c r="C8" s="249">
        <v>2</v>
      </c>
      <c r="D8" s="249">
        <v>2134</v>
      </c>
      <c r="E8" s="249">
        <v>2</v>
      </c>
      <c r="F8" s="249">
        <v>0</v>
      </c>
      <c r="G8" s="249">
        <v>0</v>
      </c>
      <c r="H8" s="249">
        <v>0</v>
      </c>
      <c r="I8" s="249">
        <v>0</v>
      </c>
      <c r="J8" s="249">
        <v>0</v>
      </c>
      <c r="K8" s="249">
        <v>0</v>
      </c>
      <c r="L8" s="249">
        <v>2</v>
      </c>
      <c r="M8" s="260">
        <v>2</v>
      </c>
      <c r="N8" s="583" t="s">
        <v>25</v>
      </c>
      <c r="O8" s="583"/>
      <c r="P8" s="248"/>
    </row>
    <row r="9" spans="1:16" ht="22.5" customHeight="1">
      <c r="A9" s="446" t="s">
        <v>26</v>
      </c>
      <c r="B9" s="446"/>
      <c r="C9" s="251">
        <v>0</v>
      </c>
      <c r="D9" s="251">
        <v>0</v>
      </c>
      <c r="E9" s="251">
        <v>1</v>
      </c>
      <c r="F9" s="251">
        <v>0</v>
      </c>
      <c r="G9" s="251">
        <v>0</v>
      </c>
      <c r="H9" s="251">
        <v>0</v>
      </c>
      <c r="I9" s="251">
        <v>0</v>
      </c>
      <c r="J9" s="251">
        <v>0</v>
      </c>
      <c r="K9" s="251">
        <v>0</v>
      </c>
      <c r="L9" s="251">
        <v>1</v>
      </c>
      <c r="M9" s="258">
        <v>1</v>
      </c>
      <c r="N9" s="253"/>
      <c r="O9" s="252" t="s">
        <v>27</v>
      </c>
      <c r="P9" s="248"/>
    </row>
    <row r="10" spans="1:16" ht="22.5" customHeight="1">
      <c r="A10" s="487" t="s">
        <v>28</v>
      </c>
      <c r="B10" s="487"/>
      <c r="C10" s="251">
        <v>1</v>
      </c>
      <c r="D10" s="251">
        <v>489</v>
      </c>
      <c r="E10" s="251">
        <v>1</v>
      </c>
      <c r="F10" s="251">
        <v>0</v>
      </c>
      <c r="G10" s="251">
        <v>0</v>
      </c>
      <c r="H10" s="251">
        <v>0</v>
      </c>
      <c r="I10" s="251">
        <v>0</v>
      </c>
      <c r="J10" s="251">
        <v>0</v>
      </c>
      <c r="K10" s="251">
        <v>0</v>
      </c>
      <c r="L10" s="251">
        <v>1</v>
      </c>
      <c r="M10" s="258">
        <v>1</v>
      </c>
      <c r="N10" s="459" t="s">
        <v>29</v>
      </c>
      <c r="O10" s="459"/>
      <c r="P10" s="248"/>
    </row>
    <row r="11" spans="1:16" ht="22.5" customHeight="1">
      <c r="A11" s="487" t="s">
        <v>294</v>
      </c>
      <c r="B11" s="487"/>
      <c r="C11" s="251">
        <v>1</v>
      </c>
      <c r="D11" s="251">
        <v>1934</v>
      </c>
      <c r="E11" s="251">
        <v>2</v>
      </c>
      <c r="F11" s="251">
        <v>0</v>
      </c>
      <c r="G11" s="251">
        <v>0</v>
      </c>
      <c r="H11" s="251">
        <v>0</v>
      </c>
      <c r="I11" s="251">
        <v>0</v>
      </c>
      <c r="J11" s="251">
        <v>0</v>
      </c>
      <c r="K11" s="251">
        <v>0</v>
      </c>
      <c r="L11" s="251">
        <v>2</v>
      </c>
      <c r="M11" s="258">
        <v>2</v>
      </c>
      <c r="N11" s="459" t="s">
        <v>31</v>
      </c>
      <c r="O11" s="459"/>
      <c r="P11" s="248"/>
    </row>
    <row r="12" spans="1:16" ht="30.75" customHeight="1">
      <c r="A12" s="687" t="s">
        <v>83</v>
      </c>
      <c r="B12" s="283" t="s">
        <v>297</v>
      </c>
      <c r="C12" s="251">
        <v>2</v>
      </c>
      <c r="D12" s="251">
        <v>1120</v>
      </c>
      <c r="E12" s="251">
        <v>1</v>
      </c>
      <c r="F12" s="251">
        <v>0</v>
      </c>
      <c r="G12" s="251">
        <v>0</v>
      </c>
      <c r="H12" s="251">
        <v>0</v>
      </c>
      <c r="I12" s="251">
        <v>0</v>
      </c>
      <c r="J12" s="251">
        <v>0</v>
      </c>
      <c r="K12" s="251">
        <v>0</v>
      </c>
      <c r="L12" s="251">
        <v>1</v>
      </c>
      <c r="M12" s="258">
        <v>1</v>
      </c>
      <c r="N12" s="252" t="s">
        <v>36</v>
      </c>
      <c r="O12" s="496" t="s">
        <v>34</v>
      </c>
      <c r="P12" s="248"/>
    </row>
    <row r="13" spans="1:16" ht="30" customHeight="1">
      <c r="A13" s="687"/>
      <c r="B13" s="283" t="s">
        <v>298</v>
      </c>
      <c r="C13" s="251">
        <v>1</v>
      </c>
      <c r="D13" s="251">
        <v>250</v>
      </c>
      <c r="E13" s="251">
        <v>0</v>
      </c>
      <c r="F13" s="251">
        <v>0</v>
      </c>
      <c r="G13" s="251">
        <v>0</v>
      </c>
      <c r="H13" s="251">
        <v>0</v>
      </c>
      <c r="I13" s="251">
        <v>0</v>
      </c>
      <c r="J13" s="251">
        <v>0</v>
      </c>
      <c r="K13" s="251">
        <v>0</v>
      </c>
      <c r="L13" s="251">
        <v>0</v>
      </c>
      <c r="M13" s="258">
        <v>0</v>
      </c>
      <c r="N13" s="252" t="s">
        <v>67</v>
      </c>
      <c r="O13" s="498"/>
      <c r="P13" s="248"/>
    </row>
    <row r="14" spans="1:16" ht="22.5" customHeight="1">
      <c r="A14" s="448" t="s">
        <v>68</v>
      </c>
      <c r="B14" s="448"/>
      <c r="C14" s="251">
        <v>2</v>
      </c>
      <c r="D14" s="251">
        <v>5130</v>
      </c>
      <c r="E14" s="251">
        <v>2</v>
      </c>
      <c r="F14" s="251">
        <v>0</v>
      </c>
      <c r="G14" s="251">
        <v>0</v>
      </c>
      <c r="H14" s="251">
        <v>0</v>
      </c>
      <c r="I14" s="251">
        <v>0</v>
      </c>
      <c r="J14" s="251">
        <v>0</v>
      </c>
      <c r="K14" s="251">
        <v>0</v>
      </c>
      <c r="L14" s="251">
        <v>2</v>
      </c>
      <c r="M14" s="258">
        <v>2</v>
      </c>
      <c r="N14" s="459" t="s">
        <v>42</v>
      </c>
      <c r="O14" s="459"/>
      <c r="P14" s="254"/>
    </row>
    <row r="15" spans="1:16" ht="22.5" customHeight="1">
      <c r="A15" s="488" t="s">
        <v>129</v>
      </c>
      <c r="B15" s="488"/>
      <c r="C15" s="251">
        <v>1</v>
      </c>
      <c r="D15" s="251">
        <v>4050</v>
      </c>
      <c r="E15" s="251">
        <v>2</v>
      </c>
      <c r="F15" s="251">
        <v>2</v>
      </c>
      <c r="G15" s="251">
        <v>0</v>
      </c>
      <c r="H15" s="251">
        <v>0</v>
      </c>
      <c r="I15" s="251">
        <v>0</v>
      </c>
      <c r="J15" s="251">
        <v>0</v>
      </c>
      <c r="K15" s="251">
        <v>0</v>
      </c>
      <c r="L15" s="251">
        <v>0</v>
      </c>
      <c r="M15" s="258">
        <v>2</v>
      </c>
      <c r="N15" s="459" t="s">
        <v>130</v>
      </c>
      <c r="O15" s="459"/>
      <c r="P15" s="248"/>
    </row>
    <row r="16" spans="1:16" ht="22.5" customHeight="1">
      <c r="A16" s="465" t="s">
        <v>43</v>
      </c>
      <c r="B16" s="465"/>
      <c r="C16" s="251">
        <v>2</v>
      </c>
      <c r="D16" s="251">
        <v>5760</v>
      </c>
      <c r="E16" s="251">
        <v>2</v>
      </c>
      <c r="F16" s="251">
        <v>0</v>
      </c>
      <c r="G16" s="251">
        <v>0</v>
      </c>
      <c r="H16" s="251">
        <v>0</v>
      </c>
      <c r="I16" s="251">
        <v>0</v>
      </c>
      <c r="J16" s="251">
        <v>0</v>
      </c>
      <c r="K16" s="251">
        <v>1</v>
      </c>
      <c r="L16" s="251">
        <v>2</v>
      </c>
      <c r="M16" s="258">
        <v>3</v>
      </c>
      <c r="N16" s="459" t="s">
        <v>44</v>
      </c>
      <c r="O16" s="459"/>
      <c r="P16" s="248"/>
    </row>
    <row r="17" spans="1:16" ht="22.5" customHeight="1" thickBot="1">
      <c r="A17" s="249" t="s">
        <v>47</v>
      </c>
      <c r="B17" s="445"/>
      <c r="C17" s="256">
        <v>2</v>
      </c>
      <c r="D17" s="256">
        <v>2507</v>
      </c>
      <c r="E17" s="256">
        <v>1</v>
      </c>
      <c r="F17" s="256">
        <v>0</v>
      </c>
      <c r="G17" s="256">
        <v>0</v>
      </c>
      <c r="H17" s="256">
        <v>0</v>
      </c>
      <c r="I17" s="256">
        <v>0</v>
      </c>
      <c r="J17" s="256">
        <v>0</v>
      </c>
      <c r="K17" s="256">
        <v>0</v>
      </c>
      <c r="L17" s="256">
        <v>1</v>
      </c>
      <c r="M17" s="259">
        <v>1</v>
      </c>
      <c r="N17" s="480" t="s">
        <v>48</v>
      </c>
      <c r="O17" s="480"/>
      <c r="P17" s="254"/>
    </row>
    <row r="18" spans="1:16" ht="22.5" customHeight="1" thickBot="1">
      <c r="A18" s="486" t="s">
        <v>17</v>
      </c>
      <c r="B18" s="486"/>
      <c r="C18" s="250">
        <v>14</v>
      </c>
      <c r="D18" s="250">
        <v>23374</v>
      </c>
      <c r="E18" s="250">
        <v>14</v>
      </c>
      <c r="F18" s="250">
        <v>2</v>
      </c>
      <c r="G18" s="250">
        <v>0</v>
      </c>
      <c r="H18" s="250">
        <v>0</v>
      </c>
      <c r="I18" s="250">
        <v>0</v>
      </c>
      <c r="J18" s="250">
        <v>0</v>
      </c>
      <c r="K18" s="250">
        <v>1</v>
      </c>
      <c r="L18" s="250">
        <v>12</v>
      </c>
      <c r="M18" s="250">
        <v>15</v>
      </c>
      <c r="N18" s="479" t="s">
        <v>69</v>
      </c>
      <c r="O18" s="479"/>
      <c r="P18" s="248"/>
    </row>
    <row r="19" spans="1:16" ht="15.75" thickTop="1">
      <c r="A19" s="248"/>
      <c r="B19" s="248"/>
      <c r="C19" s="248"/>
      <c r="D19" s="248"/>
      <c r="E19" s="248"/>
      <c r="F19" s="248"/>
      <c r="G19" s="248"/>
      <c r="H19" s="248"/>
      <c r="I19" s="248"/>
      <c r="J19" s="248"/>
      <c r="K19" s="248"/>
      <c r="L19" s="248"/>
      <c r="M19" s="248"/>
      <c r="N19" s="248"/>
      <c r="O19" s="248"/>
      <c r="P19" s="248"/>
    </row>
    <row r="22" spans="1:16" ht="15">
      <c r="A22" s="248"/>
      <c r="B22" s="248"/>
      <c r="C22" s="248"/>
      <c r="D22" s="248"/>
      <c r="E22" s="248"/>
      <c r="F22" s="248"/>
      <c r="G22" s="248"/>
      <c r="H22" s="248"/>
      <c r="I22" s="248"/>
      <c r="J22" s="248"/>
      <c r="K22" s="248"/>
      <c r="L22" s="248"/>
      <c r="M22" s="261"/>
      <c r="N22" s="248"/>
      <c r="O22" s="248"/>
      <c r="P22" s="248"/>
    </row>
  </sheetData>
  <mergeCells count="27">
    <mergeCell ref="A10:B10"/>
    <mergeCell ref="A11:B11"/>
    <mergeCell ref="N11:O11"/>
    <mergeCell ref="N10:O10"/>
    <mergeCell ref="A18:B18"/>
    <mergeCell ref="O12:O13"/>
    <mergeCell ref="A16:B16"/>
    <mergeCell ref="N14:O14"/>
    <mergeCell ref="N16:O16"/>
    <mergeCell ref="N18:O18"/>
    <mergeCell ref="A12:A13"/>
    <mergeCell ref="N15:O15"/>
    <mergeCell ref="N17:O17"/>
    <mergeCell ref="A15:B15"/>
    <mergeCell ref="A8:B8"/>
    <mergeCell ref="N8:O8"/>
    <mergeCell ref="F4:M4"/>
    <mergeCell ref="N3:O3"/>
    <mergeCell ref="F5:M5"/>
    <mergeCell ref="E4:E6"/>
    <mergeCell ref="N4:O7"/>
    <mergeCell ref="C5:D5"/>
    <mergeCell ref="A1:O1"/>
    <mergeCell ref="C4:D4"/>
    <mergeCell ref="A4:B7"/>
    <mergeCell ref="A2:O2"/>
    <mergeCell ref="A3:C3"/>
  </mergeCells>
  <printOptions horizontalCentered="1"/>
  <pageMargins left="0.45" right="0.45" top="1" bottom="1" header="1" footer="0.3"/>
  <pageSetup horizontalDpi="600" verticalDpi="600" orientation="landscape" scale="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4"/>
  <sheetViews>
    <sheetView rightToLeft="1" view="pageBreakPreview" zoomScale="80" zoomScaleSheetLayoutView="80" workbookViewId="0" topLeftCell="A16">
      <selection activeCell="D26" sqref="D26"/>
    </sheetView>
  </sheetViews>
  <sheetFormatPr defaultColWidth="9.140625" defaultRowHeight="15"/>
  <cols>
    <col min="1" max="1" width="5.00390625" style="65" customWidth="1"/>
    <col min="2" max="2" width="10.28125" style="65" customWidth="1"/>
    <col min="3" max="3" width="4.421875" style="65" customWidth="1"/>
    <col min="4" max="4" width="4.57421875" style="65" customWidth="1"/>
    <col min="5" max="5" width="7.57421875" style="65" customWidth="1"/>
    <col min="6" max="6" width="6.140625" style="65" customWidth="1"/>
    <col min="7" max="7" width="7.00390625" style="65" customWidth="1"/>
    <col min="8" max="8" width="6.421875" style="65" customWidth="1"/>
    <col min="9" max="9" width="6.57421875" style="65" customWidth="1"/>
    <col min="10" max="10" width="6.140625" style="65" customWidth="1"/>
    <col min="11" max="11" width="6.421875" style="65" customWidth="1"/>
    <col min="12" max="12" width="7.140625" style="65" customWidth="1"/>
    <col min="13" max="13" width="8.00390625" style="65" customWidth="1"/>
    <col min="14" max="14" width="6.57421875" style="65" customWidth="1"/>
    <col min="15" max="15" width="7.421875" style="65" customWidth="1"/>
    <col min="16" max="16" width="6.421875" style="65" customWidth="1"/>
    <col min="17" max="17" width="7.421875" style="65" customWidth="1"/>
    <col min="18" max="18" width="5.8515625" style="65" customWidth="1"/>
    <col min="19" max="19" width="8.00390625" style="65" customWidth="1"/>
    <col min="20" max="20" width="6.28125" style="65" customWidth="1"/>
    <col min="21" max="21" width="7.421875" style="65" customWidth="1"/>
    <col min="22" max="22" width="7.00390625" style="65" customWidth="1"/>
    <col min="23" max="23" width="11.7109375" style="65" customWidth="1"/>
    <col min="24" max="24" width="14.00390625" style="65" customWidth="1"/>
    <col min="25" max="25" width="4.28125" style="65" customWidth="1"/>
    <col min="26" max="16384" width="9.140625" style="65" customWidth="1"/>
  </cols>
  <sheetData>
    <row r="1" spans="1:25" ht="35.25" customHeight="1">
      <c r="A1" s="506" t="s">
        <v>70</v>
      </c>
      <c r="B1" s="506"/>
      <c r="C1" s="506"/>
      <c r="D1" s="506"/>
      <c r="E1" s="506"/>
      <c r="F1" s="506"/>
      <c r="G1" s="506"/>
      <c r="H1" s="506"/>
      <c r="I1" s="506"/>
      <c r="J1" s="506"/>
      <c r="K1" s="506"/>
      <c r="L1" s="506"/>
      <c r="M1" s="506"/>
      <c r="N1" s="506"/>
      <c r="O1" s="506"/>
      <c r="P1" s="506"/>
      <c r="Q1" s="506"/>
      <c r="R1" s="506"/>
      <c r="S1" s="506"/>
      <c r="T1" s="506"/>
      <c r="U1" s="506"/>
      <c r="V1" s="506"/>
      <c r="W1" s="506"/>
      <c r="X1" s="506"/>
      <c r="Y1" s="506"/>
    </row>
    <row r="2" spans="1:25" ht="47.25" customHeight="1">
      <c r="A2" s="506" t="s">
        <v>71</v>
      </c>
      <c r="B2" s="506"/>
      <c r="C2" s="506"/>
      <c r="D2" s="506"/>
      <c r="E2" s="506"/>
      <c r="F2" s="506"/>
      <c r="G2" s="506"/>
      <c r="H2" s="506"/>
      <c r="I2" s="506"/>
      <c r="J2" s="506"/>
      <c r="K2" s="506"/>
      <c r="L2" s="506"/>
      <c r="M2" s="506"/>
      <c r="N2" s="506"/>
      <c r="O2" s="506"/>
      <c r="P2" s="506"/>
      <c r="Q2" s="506"/>
      <c r="R2" s="506"/>
      <c r="S2" s="506"/>
      <c r="T2" s="506"/>
      <c r="U2" s="506"/>
      <c r="V2" s="506"/>
      <c r="W2" s="506"/>
      <c r="X2" s="506"/>
      <c r="Y2" s="506"/>
    </row>
    <row r="3" spans="1:25" ht="18.75" thickBot="1">
      <c r="A3" s="511" t="s">
        <v>72</v>
      </c>
      <c r="B3" s="511"/>
      <c r="C3" s="117"/>
      <c r="D3" s="117"/>
      <c r="E3" s="117"/>
      <c r="F3" s="117"/>
      <c r="G3" s="117"/>
      <c r="H3" s="117"/>
      <c r="I3" s="117"/>
      <c r="J3" s="117"/>
      <c r="K3" s="117"/>
      <c r="L3" s="117"/>
      <c r="M3" s="117"/>
      <c r="N3" s="117"/>
      <c r="O3" s="117"/>
      <c r="P3" s="117"/>
      <c r="Q3" s="117"/>
      <c r="R3" s="117"/>
      <c r="S3" s="117"/>
      <c r="T3" s="117"/>
      <c r="U3" s="117"/>
      <c r="V3" s="117"/>
      <c r="W3" s="117"/>
      <c r="X3" s="512" t="s">
        <v>73</v>
      </c>
      <c r="Y3" s="512"/>
    </row>
    <row r="4" spans="1:25" ht="24" customHeight="1" thickTop="1">
      <c r="A4" s="508" t="s">
        <v>3</v>
      </c>
      <c r="B4" s="508"/>
      <c r="C4" s="508" t="s">
        <v>4</v>
      </c>
      <c r="D4" s="508"/>
      <c r="E4" s="508"/>
      <c r="F4" s="508"/>
      <c r="G4" s="504" t="s">
        <v>7</v>
      </c>
      <c r="H4" s="504"/>
      <c r="I4" s="504"/>
      <c r="J4" s="508" t="s">
        <v>6</v>
      </c>
      <c r="K4" s="508"/>
      <c r="L4" s="508"/>
      <c r="M4" s="508"/>
      <c r="N4" s="508"/>
      <c r="O4" s="508"/>
      <c r="P4" s="508"/>
      <c r="Q4" s="508"/>
      <c r="R4" s="508"/>
      <c r="S4" s="508"/>
      <c r="T4" s="508"/>
      <c r="U4" s="508"/>
      <c r="V4" s="508"/>
      <c r="W4" s="504" t="s">
        <v>54</v>
      </c>
      <c r="X4" s="508" t="s">
        <v>9</v>
      </c>
      <c r="Y4" s="508"/>
    </row>
    <row r="5" spans="1:25" ht="20.25" customHeight="1">
      <c r="A5" s="509"/>
      <c r="B5" s="509"/>
      <c r="C5" s="509"/>
      <c r="D5" s="509"/>
      <c r="E5" s="509"/>
      <c r="F5" s="509"/>
      <c r="G5" s="505"/>
      <c r="H5" s="505"/>
      <c r="I5" s="505"/>
      <c r="J5" s="509" t="s">
        <v>461</v>
      </c>
      <c r="K5" s="509"/>
      <c r="L5" s="509"/>
      <c r="M5" s="509"/>
      <c r="N5" s="509"/>
      <c r="O5" s="509"/>
      <c r="P5" s="509"/>
      <c r="Q5" s="509"/>
      <c r="R5" s="509"/>
      <c r="S5" s="509"/>
      <c r="T5" s="509"/>
      <c r="U5" s="509"/>
      <c r="V5" s="509"/>
      <c r="W5" s="505"/>
      <c r="X5" s="509"/>
      <c r="Y5" s="509"/>
    </row>
    <row r="6" spans="1:25" ht="27.75" customHeight="1">
      <c r="A6" s="509"/>
      <c r="B6" s="509"/>
      <c r="C6" s="513" t="s">
        <v>463</v>
      </c>
      <c r="D6" s="513"/>
      <c r="E6" s="513"/>
      <c r="F6" s="513"/>
      <c r="G6" s="513" t="s">
        <v>464</v>
      </c>
      <c r="H6" s="513"/>
      <c r="I6" s="513"/>
      <c r="J6" s="507" t="s">
        <v>55</v>
      </c>
      <c r="K6" s="507"/>
      <c r="L6" s="507" t="s">
        <v>56</v>
      </c>
      <c r="M6" s="507"/>
      <c r="N6" s="507" t="s">
        <v>57</v>
      </c>
      <c r="O6" s="507"/>
      <c r="P6" s="507" t="s">
        <v>58</v>
      </c>
      <c r="Q6" s="507"/>
      <c r="R6" s="507" t="s">
        <v>59</v>
      </c>
      <c r="S6" s="507"/>
      <c r="T6" s="507" t="s">
        <v>460</v>
      </c>
      <c r="U6" s="507"/>
      <c r="V6" s="507"/>
      <c r="W6" s="505" t="s">
        <v>465</v>
      </c>
      <c r="X6" s="509"/>
      <c r="Y6" s="509"/>
    </row>
    <row r="7" spans="1:25" ht="27" customHeight="1">
      <c r="A7" s="509"/>
      <c r="B7" s="509"/>
      <c r="C7" s="513"/>
      <c r="D7" s="513"/>
      <c r="E7" s="513"/>
      <c r="F7" s="513"/>
      <c r="G7" s="513"/>
      <c r="H7" s="513"/>
      <c r="I7" s="513"/>
      <c r="J7" s="507" t="s">
        <v>60</v>
      </c>
      <c r="K7" s="507"/>
      <c r="L7" s="507" t="s">
        <v>61</v>
      </c>
      <c r="M7" s="507"/>
      <c r="N7" s="507" t="s">
        <v>62</v>
      </c>
      <c r="O7" s="507"/>
      <c r="P7" s="507" t="s">
        <v>63</v>
      </c>
      <c r="Q7" s="507"/>
      <c r="R7" s="507" t="s">
        <v>64</v>
      </c>
      <c r="S7" s="507"/>
      <c r="T7" s="507" t="s">
        <v>21</v>
      </c>
      <c r="U7" s="507"/>
      <c r="V7" s="507"/>
      <c r="W7" s="505"/>
      <c r="X7" s="509"/>
      <c r="Y7" s="509"/>
    </row>
    <row r="8" spans="1:25" ht="23.25" customHeight="1">
      <c r="A8" s="509"/>
      <c r="B8" s="509"/>
      <c r="C8" s="201" t="s">
        <v>11</v>
      </c>
      <c r="D8" s="201" t="s">
        <v>12</v>
      </c>
      <c r="E8" s="201" t="s">
        <v>13</v>
      </c>
      <c r="F8" s="201" t="s">
        <v>14</v>
      </c>
      <c r="G8" s="201" t="s">
        <v>11</v>
      </c>
      <c r="H8" s="201" t="s">
        <v>12</v>
      </c>
      <c r="I8" s="201" t="s">
        <v>14</v>
      </c>
      <c r="J8" s="201" t="s">
        <v>11</v>
      </c>
      <c r="K8" s="201" t="s">
        <v>12</v>
      </c>
      <c r="L8" s="201" t="s">
        <v>11</v>
      </c>
      <c r="M8" s="201" t="s">
        <v>12</v>
      </c>
      <c r="N8" s="201" t="s">
        <v>11</v>
      </c>
      <c r="O8" s="201" t="s">
        <v>12</v>
      </c>
      <c r="P8" s="201" t="s">
        <v>11</v>
      </c>
      <c r="Q8" s="201" t="s">
        <v>12</v>
      </c>
      <c r="R8" s="201" t="s">
        <v>11</v>
      </c>
      <c r="S8" s="201" t="s">
        <v>12</v>
      </c>
      <c r="T8" s="201" t="s">
        <v>11</v>
      </c>
      <c r="U8" s="201" t="s">
        <v>12</v>
      </c>
      <c r="V8" s="201" t="s">
        <v>14</v>
      </c>
      <c r="W8" s="505"/>
      <c r="X8" s="509"/>
      <c r="Y8" s="509"/>
    </row>
    <row r="9" spans="1:30" s="302" customFormat="1" ht="44.25" customHeight="1" thickBot="1">
      <c r="A9" s="510"/>
      <c r="B9" s="510"/>
      <c r="C9" s="307" t="s">
        <v>18</v>
      </c>
      <c r="D9" s="307" t="s">
        <v>19</v>
      </c>
      <c r="E9" s="307" t="s">
        <v>20</v>
      </c>
      <c r="F9" s="307" t="s">
        <v>21</v>
      </c>
      <c r="G9" s="307" t="s">
        <v>18</v>
      </c>
      <c r="H9" s="307" t="s">
        <v>19</v>
      </c>
      <c r="I9" s="307" t="s">
        <v>21</v>
      </c>
      <c r="J9" s="307" t="s">
        <v>18</v>
      </c>
      <c r="K9" s="307" t="s">
        <v>19</v>
      </c>
      <c r="L9" s="307" t="s">
        <v>18</v>
      </c>
      <c r="M9" s="307" t="s">
        <v>19</v>
      </c>
      <c r="N9" s="307" t="s">
        <v>18</v>
      </c>
      <c r="O9" s="307" t="s">
        <v>19</v>
      </c>
      <c r="P9" s="307" t="s">
        <v>18</v>
      </c>
      <c r="Q9" s="307" t="s">
        <v>19</v>
      </c>
      <c r="R9" s="307" t="s">
        <v>18</v>
      </c>
      <c r="S9" s="307" t="s">
        <v>19</v>
      </c>
      <c r="T9" s="307" t="s">
        <v>18</v>
      </c>
      <c r="U9" s="307" t="s">
        <v>19</v>
      </c>
      <c r="V9" s="307" t="s">
        <v>21</v>
      </c>
      <c r="W9" s="519"/>
      <c r="X9" s="510"/>
      <c r="Y9" s="510"/>
      <c r="AD9" s="419"/>
    </row>
    <row r="10" spans="1:25" ht="24" customHeight="1">
      <c r="A10" s="520" t="s">
        <v>74</v>
      </c>
      <c r="B10" s="520"/>
      <c r="C10" s="18">
        <v>0</v>
      </c>
      <c r="D10" s="18">
        <v>1</v>
      </c>
      <c r="E10" s="18">
        <v>1</v>
      </c>
      <c r="F10" s="18">
        <v>2</v>
      </c>
      <c r="G10" s="18">
        <v>91</v>
      </c>
      <c r="H10" s="18">
        <v>64</v>
      </c>
      <c r="I10" s="18">
        <v>155</v>
      </c>
      <c r="J10" s="18">
        <v>148</v>
      </c>
      <c r="K10" s="18">
        <v>159</v>
      </c>
      <c r="L10" s="18">
        <v>115</v>
      </c>
      <c r="M10" s="18">
        <v>116</v>
      </c>
      <c r="N10" s="18">
        <v>203</v>
      </c>
      <c r="O10" s="18">
        <v>209</v>
      </c>
      <c r="P10" s="18">
        <v>9</v>
      </c>
      <c r="Q10" s="18">
        <v>9</v>
      </c>
      <c r="R10" s="18">
        <v>9</v>
      </c>
      <c r="S10" s="18">
        <v>7</v>
      </c>
      <c r="T10" s="18">
        <f>SUM(J10,L10,N10,P10,R10)</f>
        <v>484</v>
      </c>
      <c r="U10" s="18">
        <f>SUM(K10,M10,O10,Q10,S10)</f>
        <v>500</v>
      </c>
      <c r="V10" s="18">
        <f>SUM(T10:U10)</f>
        <v>984</v>
      </c>
      <c r="W10" s="46">
        <v>65</v>
      </c>
      <c r="X10" s="515" t="s">
        <v>25</v>
      </c>
      <c r="Y10" s="515"/>
    </row>
    <row r="11" spans="1:25" ht="24" customHeight="1">
      <c r="A11" s="488" t="s">
        <v>26</v>
      </c>
      <c r="B11" s="488"/>
      <c r="C11" s="48">
        <v>2</v>
      </c>
      <c r="D11" s="48">
        <v>0</v>
      </c>
      <c r="E11" s="48">
        <v>0</v>
      </c>
      <c r="F11" s="48">
        <v>2</v>
      </c>
      <c r="G11" s="48">
        <v>18</v>
      </c>
      <c r="H11" s="48">
        <v>10</v>
      </c>
      <c r="I11" s="48">
        <v>28</v>
      </c>
      <c r="J11" s="48">
        <v>34</v>
      </c>
      <c r="K11" s="48">
        <v>16</v>
      </c>
      <c r="L11" s="303">
        <v>19</v>
      </c>
      <c r="M11" s="48">
        <v>0</v>
      </c>
      <c r="N11" s="48">
        <v>51</v>
      </c>
      <c r="O11" s="48">
        <v>0</v>
      </c>
      <c r="P11" s="303">
        <v>38</v>
      </c>
      <c r="Q11" s="48">
        <v>0</v>
      </c>
      <c r="R11" s="48">
        <v>35</v>
      </c>
      <c r="S11" s="48">
        <v>0</v>
      </c>
      <c r="T11" s="48">
        <f aca="true" t="shared" si="0" ref="T11:T22">SUM(J11,L11,N11,P11,R11)</f>
        <v>177</v>
      </c>
      <c r="U11" s="48">
        <f aca="true" t="shared" si="1" ref="U11:U22">SUM(K11,M11,O11,Q11,S11)</f>
        <v>16</v>
      </c>
      <c r="V11" s="48">
        <f aca="true" t="shared" si="2" ref="V11:V22">SUM(T11:U11)</f>
        <v>193</v>
      </c>
      <c r="W11" s="120">
        <v>12</v>
      </c>
      <c r="X11" s="308"/>
      <c r="Y11" s="309" t="s">
        <v>27</v>
      </c>
    </row>
    <row r="12" spans="1:25" ht="24" customHeight="1">
      <c r="A12" s="488" t="s">
        <v>28</v>
      </c>
      <c r="B12" s="488"/>
      <c r="C12" s="48">
        <v>0</v>
      </c>
      <c r="D12" s="48">
        <v>0</v>
      </c>
      <c r="E12" s="48">
        <v>1</v>
      </c>
      <c r="F12" s="48">
        <v>1</v>
      </c>
      <c r="G12" s="48">
        <v>18</v>
      </c>
      <c r="H12" s="48">
        <v>12</v>
      </c>
      <c r="I12" s="48">
        <v>30</v>
      </c>
      <c r="J12" s="48">
        <v>63</v>
      </c>
      <c r="K12" s="48">
        <v>0</v>
      </c>
      <c r="L12" s="303">
        <v>46</v>
      </c>
      <c r="M12" s="303">
        <v>12</v>
      </c>
      <c r="N12" s="48">
        <v>48</v>
      </c>
      <c r="O12" s="48">
        <v>4</v>
      </c>
      <c r="P12" s="303">
        <v>43</v>
      </c>
      <c r="Q12" s="48">
        <v>0</v>
      </c>
      <c r="R12" s="48">
        <v>85</v>
      </c>
      <c r="S12" s="48">
        <v>0</v>
      </c>
      <c r="T12" s="48">
        <f t="shared" si="0"/>
        <v>285</v>
      </c>
      <c r="U12" s="48">
        <f t="shared" si="1"/>
        <v>16</v>
      </c>
      <c r="V12" s="48">
        <f t="shared" si="2"/>
        <v>301</v>
      </c>
      <c r="W12" s="120">
        <v>22</v>
      </c>
      <c r="X12" s="308"/>
      <c r="Y12" s="309" t="s">
        <v>29</v>
      </c>
    </row>
    <row r="13" spans="1:25" ht="24" customHeight="1">
      <c r="A13" s="488" t="s">
        <v>30</v>
      </c>
      <c r="B13" s="488"/>
      <c r="C13" s="48">
        <v>1</v>
      </c>
      <c r="D13" s="48">
        <v>1</v>
      </c>
      <c r="E13" s="48">
        <v>0</v>
      </c>
      <c r="F13" s="48">
        <v>2</v>
      </c>
      <c r="G13" s="48">
        <v>35</v>
      </c>
      <c r="H13" s="48">
        <v>49</v>
      </c>
      <c r="I13" s="48">
        <v>84</v>
      </c>
      <c r="J13" s="48">
        <v>98</v>
      </c>
      <c r="K13" s="48">
        <v>122</v>
      </c>
      <c r="L13" s="303">
        <v>60</v>
      </c>
      <c r="M13" s="303">
        <v>103</v>
      </c>
      <c r="N13" s="48">
        <v>47</v>
      </c>
      <c r="O13" s="48">
        <v>85</v>
      </c>
      <c r="P13" s="303">
        <v>45</v>
      </c>
      <c r="Q13" s="48">
        <v>72</v>
      </c>
      <c r="R13" s="48">
        <v>54</v>
      </c>
      <c r="S13" s="48">
        <v>84</v>
      </c>
      <c r="T13" s="48">
        <f t="shared" si="0"/>
        <v>304</v>
      </c>
      <c r="U13" s="48">
        <f t="shared" si="1"/>
        <v>466</v>
      </c>
      <c r="V13" s="48">
        <f t="shared" si="2"/>
        <v>770</v>
      </c>
      <c r="W13" s="120">
        <v>43</v>
      </c>
      <c r="X13" s="308"/>
      <c r="Y13" s="310" t="s">
        <v>31</v>
      </c>
    </row>
    <row r="14" spans="1:25" ht="24" customHeight="1">
      <c r="A14" s="523" t="s">
        <v>75</v>
      </c>
      <c r="B14" s="225" t="s">
        <v>49</v>
      </c>
      <c r="C14" s="48">
        <v>0</v>
      </c>
      <c r="D14" s="48">
        <v>0</v>
      </c>
      <c r="E14" s="48">
        <v>0</v>
      </c>
      <c r="F14" s="48">
        <v>0</v>
      </c>
      <c r="G14" s="48">
        <v>0</v>
      </c>
      <c r="H14" s="48">
        <v>0</v>
      </c>
      <c r="I14" s="48">
        <v>0</v>
      </c>
      <c r="J14" s="48">
        <v>0</v>
      </c>
      <c r="K14" s="48">
        <v>0</v>
      </c>
      <c r="L14" s="48">
        <v>0</v>
      </c>
      <c r="M14" s="48">
        <v>0</v>
      </c>
      <c r="N14" s="48">
        <v>0</v>
      </c>
      <c r="O14" s="48">
        <v>0</v>
      </c>
      <c r="P14" s="48">
        <v>0</v>
      </c>
      <c r="Q14" s="48">
        <v>0</v>
      </c>
      <c r="R14" s="48">
        <v>0</v>
      </c>
      <c r="S14" s="48">
        <v>0</v>
      </c>
      <c r="T14" s="48">
        <f t="shared" si="0"/>
        <v>0</v>
      </c>
      <c r="U14" s="48">
        <f t="shared" si="1"/>
        <v>0</v>
      </c>
      <c r="V14" s="48">
        <f t="shared" si="2"/>
        <v>0</v>
      </c>
      <c r="W14" s="120">
        <v>0</v>
      </c>
      <c r="X14" s="304" t="s">
        <v>33</v>
      </c>
      <c r="Y14" s="516" t="s">
        <v>34</v>
      </c>
    </row>
    <row r="15" spans="1:25" ht="24" customHeight="1">
      <c r="A15" s="524"/>
      <c r="B15" s="378" t="s">
        <v>78</v>
      </c>
      <c r="C15" s="48">
        <v>0</v>
      </c>
      <c r="D15" s="48">
        <v>1</v>
      </c>
      <c r="E15" s="48">
        <v>1</v>
      </c>
      <c r="F15" s="48">
        <v>2</v>
      </c>
      <c r="G15" s="48">
        <v>100</v>
      </c>
      <c r="H15" s="48">
        <v>135</v>
      </c>
      <c r="I15" s="48">
        <v>235</v>
      </c>
      <c r="J15" s="48">
        <v>174</v>
      </c>
      <c r="K15" s="48">
        <v>183</v>
      </c>
      <c r="L15" s="303">
        <v>110</v>
      </c>
      <c r="M15" s="303">
        <v>130</v>
      </c>
      <c r="N15" s="48">
        <v>93</v>
      </c>
      <c r="O15" s="48">
        <v>112</v>
      </c>
      <c r="P15" s="303">
        <v>91</v>
      </c>
      <c r="Q15" s="48">
        <v>98</v>
      </c>
      <c r="R15" s="48">
        <v>98</v>
      </c>
      <c r="S15" s="48">
        <v>115</v>
      </c>
      <c r="T15" s="48">
        <f t="shared" si="0"/>
        <v>566</v>
      </c>
      <c r="U15" s="48">
        <f t="shared" si="1"/>
        <v>638</v>
      </c>
      <c r="V15" s="48">
        <f t="shared" si="2"/>
        <v>1204</v>
      </c>
      <c r="W15" s="120">
        <v>123</v>
      </c>
      <c r="X15" s="304" t="s">
        <v>76</v>
      </c>
      <c r="Y15" s="517"/>
    </row>
    <row r="16" spans="1:25" ht="24" customHeight="1">
      <c r="A16" s="525"/>
      <c r="B16" s="378" t="s">
        <v>79</v>
      </c>
      <c r="C16" s="48">
        <v>1</v>
      </c>
      <c r="D16" s="48">
        <v>0</v>
      </c>
      <c r="E16" s="48">
        <v>0</v>
      </c>
      <c r="F16" s="48">
        <v>1</v>
      </c>
      <c r="G16" s="48">
        <v>21</v>
      </c>
      <c r="H16" s="48">
        <v>21</v>
      </c>
      <c r="I16" s="48">
        <v>42</v>
      </c>
      <c r="J16" s="48">
        <v>82</v>
      </c>
      <c r="K16" s="48">
        <v>0</v>
      </c>
      <c r="L16" s="303">
        <v>63</v>
      </c>
      <c r="M16" s="303">
        <v>0</v>
      </c>
      <c r="N16" s="48">
        <v>49</v>
      </c>
      <c r="O16" s="48">
        <v>0</v>
      </c>
      <c r="P16" s="303">
        <v>47</v>
      </c>
      <c r="Q16" s="48">
        <v>0</v>
      </c>
      <c r="R16" s="48">
        <v>36</v>
      </c>
      <c r="S16" s="48">
        <v>0</v>
      </c>
      <c r="T16" s="48">
        <f t="shared" si="0"/>
        <v>277</v>
      </c>
      <c r="U16" s="48">
        <f t="shared" si="1"/>
        <v>0</v>
      </c>
      <c r="V16" s="48">
        <f t="shared" si="2"/>
        <v>277</v>
      </c>
      <c r="W16" s="120">
        <v>18</v>
      </c>
      <c r="X16" s="304" t="s">
        <v>67</v>
      </c>
      <c r="Y16" s="518"/>
    </row>
    <row r="17" spans="1:25" ht="24" customHeight="1">
      <c r="A17" s="521" t="s">
        <v>39</v>
      </c>
      <c r="B17" s="521"/>
      <c r="C17" s="48">
        <v>2</v>
      </c>
      <c r="D17" s="48">
        <v>0</v>
      </c>
      <c r="E17" s="48">
        <v>0</v>
      </c>
      <c r="F17" s="48">
        <v>2</v>
      </c>
      <c r="G17" s="48">
        <v>53</v>
      </c>
      <c r="H17" s="48">
        <v>4</v>
      </c>
      <c r="I17" s="48">
        <v>57</v>
      </c>
      <c r="J17" s="48">
        <v>118</v>
      </c>
      <c r="K17" s="48">
        <v>0</v>
      </c>
      <c r="L17" s="303">
        <v>32</v>
      </c>
      <c r="M17" s="303">
        <v>0</v>
      </c>
      <c r="N17" s="48">
        <v>12</v>
      </c>
      <c r="O17" s="48">
        <v>0</v>
      </c>
      <c r="P17" s="303">
        <v>30</v>
      </c>
      <c r="Q17" s="48">
        <v>0</v>
      </c>
      <c r="R17" s="48">
        <v>30</v>
      </c>
      <c r="S17" s="48">
        <v>0</v>
      </c>
      <c r="T17" s="48">
        <f t="shared" si="0"/>
        <v>222</v>
      </c>
      <c r="U17" s="48">
        <f t="shared" si="1"/>
        <v>0</v>
      </c>
      <c r="V17" s="48">
        <f t="shared" si="2"/>
        <v>222</v>
      </c>
      <c r="W17" s="120">
        <v>23</v>
      </c>
      <c r="X17" s="311"/>
      <c r="Y17" s="312" t="s">
        <v>40</v>
      </c>
    </row>
    <row r="18" spans="1:25" ht="24" customHeight="1">
      <c r="A18" s="521" t="s">
        <v>68</v>
      </c>
      <c r="B18" s="521"/>
      <c r="C18" s="48">
        <v>1</v>
      </c>
      <c r="D18" s="48">
        <v>1</v>
      </c>
      <c r="E18" s="48">
        <v>0</v>
      </c>
      <c r="F18" s="48">
        <v>2</v>
      </c>
      <c r="G18" s="48">
        <v>51</v>
      </c>
      <c r="H18" s="48">
        <v>28</v>
      </c>
      <c r="I18" s="48">
        <v>79</v>
      </c>
      <c r="J18" s="48">
        <v>87</v>
      </c>
      <c r="K18" s="48">
        <v>88</v>
      </c>
      <c r="L18" s="303">
        <v>79</v>
      </c>
      <c r="M18" s="303">
        <v>64</v>
      </c>
      <c r="N18" s="48">
        <v>72</v>
      </c>
      <c r="O18" s="48">
        <v>60</v>
      </c>
      <c r="P18" s="303">
        <v>72</v>
      </c>
      <c r="Q18" s="48">
        <v>50</v>
      </c>
      <c r="R18" s="48">
        <v>67</v>
      </c>
      <c r="S18" s="48">
        <v>67</v>
      </c>
      <c r="T18" s="48">
        <f t="shared" si="0"/>
        <v>377</v>
      </c>
      <c r="U18" s="48">
        <f t="shared" si="1"/>
        <v>329</v>
      </c>
      <c r="V18" s="48">
        <f t="shared" si="2"/>
        <v>706</v>
      </c>
      <c r="W18" s="120">
        <v>36</v>
      </c>
      <c r="X18" s="313"/>
      <c r="Y18" s="304" t="s">
        <v>42</v>
      </c>
    </row>
    <row r="19" spans="1:25" ht="24" customHeight="1">
      <c r="A19" s="488" t="s">
        <v>129</v>
      </c>
      <c r="B19" s="488"/>
      <c r="C19" s="48">
        <v>1</v>
      </c>
      <c r="D19" s="48">
        <v>1</v>
      </c>
      <c r="E19" s="48">
        <v>0</v>
      </c>
      <c r="F19" s="48">
        <v>2</v>
      </c>
      <c r="G19" s="48">
        <v>69</v>
      </c>
      <c r="H19" s="48">
        <v>36</v>
      </c>
      <c r="I19" s="48">
        <v>105</v>
      </c>
      <c r="J19" s="48">
        <v>100</v>
      </c>
      <c r="K19" s="48">
        <v>93</v>
      </c>
      <c r="L19" s="303">
        <v>54</v>
      </c>
      <c r="M19" s="303">
        <v>72</v>
      </c>
      <c r="N19" s="48">
        <v>60</v>
      </c>
      <c r="O19" s="48">
        <v>53</v>
      </c>
      <c r="P19" s="303">
        <v>52</v>
      </c>
      <c r="Q19" s="48">
        <v>42</v>
      </c>
      <c r="R19" s="48">
        <v>95</v>
      </c>
      <c r="S19" s="48">
        <v>88</v>
      </c>
      <c r="T19" s="48">
        <f t="shared" si="0"/>
        <v>361</v>
      </c>
      <c r="U19" s="48">
        <f t="shared" si="1"/>
        <v>348</v>
      </c>
      <c r="V19" s="48">
        <f t="shared" si="2"/>
        <v>709</v>
      </c>
      <c r="W19" s="120">
        <v>43</v>
      </c>
      <c r="X19" s="459" t="s">
        <v>130</v>
      </c>
      <c r="Y19" s="459"/>
    </row>
    <row r="20" spans="1:25" ht="24" customHeight="1">
      <c r="A20" s="521" t="s">
        <v>43</v>
      </c>
      <c r="B20" s="521"/>
      <c r="C20" s="48">
        <v>1</v>
      </c>
      <c r="D20" s="48">
        <v>1</v>
      </c>
      <c r="E20" s="48">
        <v>0</v>
      </c>
      <c r="F20" s="48">
        <v>2</v>
      </c>
      <c r="G20" s="48">
        <v>33</v>
      </c>
      <c r="H20" s="48">
        <v>15</v>
      </c>
      <c r="I20" s="48">
        <v>48</v>
      </c>
      <c r="J20" s="48">
        <v>49</v>
      </c>
      <c r="K20" s="48">
        <v>40</v>
      </c>
      <c r="L20" s="303">
        <v>57</v>
      </c>
      <c r="M20" s="303">
        <v>40</v>
      </c>
      <c r="N20" s="48">
        <v>46</v>
      </c>
      <c r="O20" s="48">
        <v>33</v>
      </c>
      <c r="P20" s="303">
        <v>38</v>
      </c>
      <c r="Q20" s="48">
        <v>35</v>
      </c>
      <c r="R20" s="48">
        <v>55</v>
      </c>
      <c r="S20" s="48">
        <v>62</v>
      </c>
      <c r="T20" s="48">
        <f t="shared" si="0"/>
        <v>245</v>
      </c>
      <c r="U20" s="48">
        <f t="shared" si="1"/>
        <v>210</v>
      </c>
      <c r="V20" s="48">
        <f t="shared" si="2"/>
        <v>455</v>
      </c>
      <c r="W20" s="120">
        <v>23</v>
      </c>
      <c r="X20" s="309"/>
      <c r="Y20" s="309" t="s">
        <v>44</v>
      </c>
    </row>
    <row r="21" spans="1:25" ht="24" customHeight="1">
      <c r="A21" s="521" t="s">
        <v>45</v>
      </c>
      <c r="B21" s="521"/>
      <c r="C21" s="48">
        <v>1</v>
      </c>
      <c r="D21" s="48">
        <v>0</v>
      </c>
      <c r="E21" s="48">
        <v>0</v>
      </c>
      <c r="F21" s="48">
        <v>1</v>
      </c>
      <c r="G21" s="48">
        <v>21</v>
      </c>
      <c r="H21" s="48">
        <v>1</v>
      </c>
      <c r="I21" s="48">
        <v>22</v>
      </c>
      <c r="J21" s="48">
        <v>103</v>
      </c>
      <c r="K21" s="48">
        <v>0</v>
      </c>
      <c r="L21" s="303">
        <v>55</v>
      </c>
      <c r="M21" s="48">
        <v>0</v>
      </c>
      <c r="N21" s="48">
        <v>73</v>
      </c>
      <c r="O21" s="48">
        <v>0</v>
      </c>
      <c r="P21" s="303">
        <v>64</v>
      </c>
      <c r="Q21" s="48">
        <v>0</v>
      </c>
      <c r="R21" s="48">
        <v>61</v>
      </c>
      <c r="S21" s="48">
        <v>0</v>
      </c>
      <c r="T21" s="48">
        <f t="shared" si="0"/>
        <v>356</v>
      </c>
      <c r="U21" s="48">
        <f t="shared" si="1"/>
        <v>0</v>
      </c>
      <c r="V21" s="48">
        <f t="shared" si="2"/>
        <v>356</v>
      </c>
      <c r="W21" s="120">
        <v>22</v>
      </c>
      <c r="X21" s="309"/>
      <c r="Y21" s="309" t="s">
        <v>46</v>
      </c>
    </row>
    <row r="22" spans="1:25" ht="24" customHeight="1" thickBot="1">
      <c r="A22" s="522" t="s">
        <v>47</v>
      </c>
      <c r="B22" s="522"/>
      <c r="C22" s="18">
        <v>0</v>
      </c>
      <c r="D22" s="18">
        <v>1</v>
      </c>
      <c r="E22" s="18">
        <v>1</v>
      </c>
      <c r="F22" s="18">
        <v>2</v>
      </c>
      <c r="G22" s="18">
        <v>55</v>
      </c>
      <c r="H22" s="18">
        <v>68</v>
      </c>
      <c r="I22" s="18">
        <v>123</v>
      </c>
      <c r="J22" s="18">
        <v>93</v>
      </c>
      <c r="K22" s="18">
        <v>130</v>
      </c>
      <c r="L22" s="306">
        <v>70</v>
      </c>
      <c r="M22" s="18">
        <v>70</v>
      </c>
      <c r="N22" s="18">
        <v>53</v>
      </c>
      <c r="O22" s="18">
        <v>52</v>
      </c>
      <c r="P22" s="306">
        <v>40</v>
      </c>
      <c r="Q22" s="18">
        <v>48</v>
      </c>
      <c r="R22" s="18">
        <v>57</v>
      </c>
      <c r="S22" s="18">
        <v>68</v>
      </c>
      <c r="T22" s="18">
        <f t="shared" si="0"/>
        <v>313</v>
      </c>
      <c r="U22" s="18">
        <f t="shared" si="1"/>
        <v>368</v>
      </c>
      <c r="V22" s="18">
        <f t="shared" si="2"/>
        <v>681</v>
      </c>
      <c r="W22" s="115">
        <v>48</v>
      </c>
      <c r="X22" s="314"/>
      <c r="Y22" s="314" t="s">
        <v>48</v>
      </c>
    </row>
    <row r="23" spans="1:25" ht="24" customHeight="1" thickBot="1">
      <c r="A23" s="526" t="s">
        <v>17</v>
      </c>
      <c r="B23" s="526"/>
      <c r="C23" s="40">
        <f>SUM(C10:C22)</f>
        <v>10</v>
      </c>
      <c r="D23" s="40">
        <f aca="true" t="shared" si="3" ref="D23:W23">SUM(D10:D22)</f>
        <v>7</v>
      </c>
      <c r="E23" s="40">
        <f t="shared" si="3"/>
        <v>4</v>
      </c>
      <c r="F23" s="40">
        <f t="shared" si="3"/>
        <v>21</v>
      </c>
      <c r="G23" s="40">
        <f t="shared" si="3"/>
        <v>565</v>
      </c>
      <c r="H23" s="40">
        <f t="shared" si="3"/>
        <v>443</v>
      </c>
      <c r="I23" s="40">
        <f t="shared" si="3"/>
        <v>1008</v>
      </c>
      <c r="J23" s="40">
        <f t="shared" si="3"/>
        <v>1149</v>
      </c>
      <c r="K23" s="40">
        <f t="shared" si="3"/>
        <v>831</v>
      </c>
      <c r="L23" s="40">
        <f t="shared" si="3"/>
        <v>760</v>
      </c>
      <c r="M23" s="40">
        <f t="shared" si="3"/>
        <v>607</v>
      </c>
      <c r="N23" s="40">
        <f t="shared" si="3"/>
        <v>807</v>
      </c>
      <c r="O23" s="40">
        <f t="shared" si="3"/>
        <v>608</v>
      </c>
      <c r="P23" s="40">
        <f t="shared" si="3"/>
        <v>569</v>
      </c>
      <c r="Q23" s="40">
        <f t="shared" si="3"/>
        <v>354</v>
      </c>
      <c r="R23" s="40">
        <f t="shared" si="3"/>
        <v>682</v>
      </c>
      <c r="S23" s="40">
        <f t="shared" si="3"/>
        <v>491</v>
      </c>
      <c r="T23" s="40">
        <f t="shared" si="3"/>
        <v>3967</v>
      </c>
      <c r="U23" s="40">
        <f t="shared" si="3"/>
        <v>2891</v>
      </c>
      <c r="V23" s="40">
        <f t="shared" si="3"/>
        <v>6858</v>
      </c>
      <c r="W23" s="40">
        <f t="shared" si="3"/>
        <v>478</v>
      </c>
      <c r="X23" s="514" t="s">
        <v>69</v>
      </c>
      <c r="Y23" s="514"/>
    </row>
    <row r="24" spans="1:25" ht="15.75" thickTop="1">
      <c r="A24" s="64"/>
      <c r="B24" s="64"/>
      <c r="C24" s="64"/>
      <c r="D24" s="64"/>
      <c r="E24" s="64"/>
      <c r="F24" s="64"/>
      <c r="G24" s="64"/>
      <c r="H24" s="64"/>
      <c r="I24" s="64"/>
      <c r="J24" s="64"/>
      <c r="K24" s="64"/>
      <c r="L24" s="64"/>
      <c r="M24" s="64"/>
      <c r="N24" s="64"/>
      <c r="O24" s="64"/>
      <c r="P24" s="64"/>
      <c r="Q24" s="64"/>
      <c r="R24" s="64"/>
      <c r="S24" s="64"/>
      <c r="T24" s="64"/>
      <c r="U24" s="64"/>
      <c r="V24" s="64"/>
      <c r="W24" s="64"/>
      <c r="X24" s="64"/>
      <c r="Y24" s="64"/>
    </row>
  </sheetData>
  <mergeCells count="42">
    <mergeCell ref="A22:B22"/>
    <mergeCell ref="A14:A16"/>
    <mergeCell ref="A18:B18"/>
    <mergeCell ref="A13:B13"/>
    <mergeCell ref="A23:B23"/>
    <mergeCell ref="A20:B20"/>
    <mergeCell ref="A21:B21"/>
    <mergeCell ref="A10:B10"/>
    <mergeCell ref="A12:B12"/>
    <mergeCell ref="C6:F7"/>
    <mergeCell ref="A17:B17"/>
    <mergeCell ref="A19:B19"/>
    <mergeCell ref="A11:B11"/>
    <mergeCell ref="X23:Y23"/>
    <mergeCell ref="X10:Y10"/>
    <mergeCell ref="P6:Q6"/>
    <mergeCell ref="X19:Y19"/>
    <mergeCell ref="N6:O6"/>
    <mergeCell ref="Y14:Y16"/>
    <mergeCell ref="W6:W9"/>
    <mergeCell ref="J4:V4"/>
    <mergeCell ref="J7:K7"/>
    <mergeCell ref="T7:V7"/>
    <mergeCell ref="R7:S7"/>
    <mergeCell ref="J6:K6"/>
    <mergeCell ref="T6:V6"/>
    <mergeCell ref="W4:W5"/>
    <mergeCell ref="A1:Y1"/>
    <mergeCell ref="L7:M7"/>
    <mergeCell ref="N7:O7"/>
    <mergeCell ref="P7:Q7"/>
    <mergeCell ref="R6:S6"/>
    <mergeCell ref="X4:Y9"/>
    <mergeCell ref="A3:B3"/>
    <mergeCell ref="L6:M6"/>
    <mergeCell ref="A2:Y2"/>
    <mergeCell ref="X3:Y3"/>
    <mergeCell ref="J5:V5"/>
    <mergeCell ref="G6:I7"/>
    <mergeCell ref="A4:B9"/>
    <mergeCell ref="G4:I5"/>
    <mergeCell ref="C4:F5"/>
  </mergeCells>
  <printOptions horizontalCentered="1"/>
  <pageMargins left="0.25" right="0.25" top="1" bottom="1" header="1" footer="1"/>
  <pageSetup horizontalDpi="600" verticalDpi="600" orientation="landscape" paperSize="9" scale="85"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H22"/>
  <sheetViews>
    <sheetView rightToLeft="1" view="pageBreakPreview" zoomScale="90" zoomScaleSheetLayoutView="90" workbookViewId="0" topLeftCell="A2">
      <selection activeCell="J12" sqref="J12:K12"/>
    </sheetView>
  </sheetViews>
  <sheetFormatPr defaultColWidth="9.140625" defaultRowHeight="15"/>
  <cols>
    <col min="1" max="1" width="4.28125" style="65" customWidth="1"/>
    <col min="2" max="2" width="11.8515625" style="65" customWidth="1"/>
    <col min="3" max="3" width="25.57421875" style="65" bestFit="1" customWidth="1"/>
    <col min="4" max="4" width="13.28125" style="65" customWidth="1"/>
    <col min="5" max="5" width="11.140625" style="65" customWidth="1"/>
    <col min="6" max="6" width="23.28125" style="65" customWidth="1"/>
    <col min="7" max="7" width="9.421875" style="65" customWidth="1"/>
    <col min="8" max="8" width="10.57421875" style="65" customWidth="1"/>
    <col min="9" max="9" width="10.28125" style="65" customWidth="1"/>
    <col min="10" max="10" width="15.8515625" style="65" customWidth="1"/>
    <col min="11" max="11" width="4.8515625" style="65" customWidth="1"/>
    <col min="12" max="16384" width="9.140625" style="65" customWidth="1"/>
  </cols>
  <sheetData>
    <row r="1" spans="1:164" ht="15.75" hidden="1">
      <c r="A1" s="273"/>
      <c r="B1" s="273"/>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1"/>
      <c r="AR1" s="351"/>
      <c r="AS1" s="351"/>
      <c r="AT1" s="351"/>
      <c r="AU1" s="351"/>
      <c r="AV1" s="351"/>
      <c r="AW1" s="351"/>
      <c r="AX1" s="351"/>
      <c r="AY1" s="351"/>
      <c r="AZ1" s="351"/>
      <c r="BA1" s="351"/>
      <c r="BB1" s="351"/>
      <c r="BC1" s="351"/>
      <c r="BD1" s="351"/>
      <c r="BE1" s="351"/>
      <c r="BF1" s="351"/>
      <c r="BG1" s="351"/>
      <c r="BH1" s="351"/>
      <c r="BI1" s="351"/>
      <c r="BJ1" s="351"/>
      <c r="BK1" s="351"/>
      <c r="BL1" s="351"/>
      <c r="BM1" s="351"/>
      <c r="BN1" s="351"/>
      <c r="BO1" s="351"/>
      <c r="BP1" s="351"/>
      <c r="BQ1" s="351"/>
      <c r="BR1" s="351"/>
      <c r="BS1" s="351"/>
      <c r="BT1" s="351"/>
      <c r="BU1" s="351"/>
      <c r="BV1" s="351"/>
      <c r="BW1" s="351"/>
      <c r="BX1" s="351"/>
      <c r="BY1" s="351"/>
      <c r="BZ1" s="351"/>
      <c r="CA1" s="351"/>
      <c r="CB1" s="351"/>
      <c r="CC1" s="351"/>
      <c r="CD1" s="351"/>
      <c r="CE1" s="351"/>
      <c r="CF1" s="351"/>
      <c r="CG1" s="351"/>
      <c r="CH1" s="351"/>
      <c r="CI1" s="351"/>
      <c r="CJ1" s="351"/>
      <c r="CK1" s="351"/>
      <c r="CL1" s="351"/>
      <c r="CM1" s="351"/>
      <c r="CN1" s="351"/>
      <c r="CO1" s="351"/>
      <c r="CP1" s="351"/>
      <c r="CQ1" s="351"/>
      <c r="CR1" s="351"/>
      <c r="CS1" s="351"/>
      <c r="CT1" s="351"/>
      <c r="CU1" s="351"/>
      <c r="CV1" s="351"/>
      <c r="CW1" s="351"/>
      <c r="CX1" s="351"/>
      <c r="CY1" s="351"/>
      <c r="CZ1" s="351"/>
      <c r="DA1" s="351"/>
      <c r="DB1" s="351"/>
      <c r="DC1" s="351"/>
      <c r="DD1" s="351"/>
      <c r="DE1" s="351"/>
      <c r="DF1" s="351"/>
      <c r="DG1" s="351"/>
      <c r="DH1" s="351"/>
      <c r="DI1" s="351"/>
      <c r="DJ1" s="351"/>
      <c r="DK1" s="351"/>
      <c r="DL1" s="351"/>
      <c r="DM1" s="351"/>
      <c r="DN1" s="351"/>
      <c r="DO1" s="351"/>
      <c r="DP1" s="351"/>
      <c r="DQ1" s="351"/>
      <c r="DR1" s="351"/>
      <c r="DS1" s="351"/>
      <c r="DT1" s="351"/>
      <c r="DU1" s="351"/>
      <c r="DV1" s="351"/>
      <c r="DW1" s="351"/>
      <c r="DX1" s="351"/>
      <c r="DY1" s="351"/>
      <c r="DZ1" s="351"/>
      <c r="EA1" s="351"/>
      <c r="EB1" s="351"/>
      <c r="EC1" s="351"/>
      <c r="ED1" s="351"/>
      <c r="EE1" s="351"/>
      <c r="EF1" s="351"/>
      <c r="EG1" s="351"/>
      <c r="EH1" s="351"/>
      <c r="EI1" s="351"/>
      <c r="EJ1" s="351"/>
      <c r="EK1" s="351"/>
      <c r="EL1" s="351"/>
      <c r="EM1" s="351"/>
      <c r="EN1" s="351"/>
      <c r="EO1" s="351"/>
      <c r="EP1" s="351"/>
      <c r="EQ1" s="351"/>
      <c r="ER1" s="351"/>
      <c r="ES1" s="351"/>
      <c r="ET1" s="351"/>
      <c r="EU1" s="351"/>
      <c r="EV1" s="351"/>
      <c r="EW1" s="351"/>
      <c r="EX1" s="351"/>
      <c r="EY1" s="351"/>
      <c r="EZ1" s="351"/>
      <c r="FA1" s="351"/>
      <c r="FB1" s="351"/>
      <c r="FC1" s="351"/>
      <c r="FD1" s="351"/>
      <c r="FE1" s="351"/>
      <c r="FF1" s="351"/>
      <c r="FG1" s="351"/>
      <c r="FH1" s="351"/>
    </row>
    <row r="2" spans="1:164" ht="31.5" customHeight="1">
      <c r="A2" s="460" t="s">
        <v>480</v>
      </c>
      <c r="B2" s="460"/>
      <c r="C2" s="460"/>
      <c r="D2" s="460"/>
      <c r="E2" s="460"/>
      <c r="F2" s="460"/>
      <c r="G2" s="460"/>
      <c r="H2" s="460"/>
      <c r="I2" s="460"/>
      <c r="J2" s="460"/>
      <c r="K2" s="460"/>
      <c r="L2" s="270"/>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1"/>
      <c r="AM2" s="351"/>
      <c r="AN2" s="351"/>
      <c r="AO2" s="351"/>
      <c r="AP2" s="351"/>
      <c r="AQ2" s="351"/>
      <c r="AR2" s="351"/>
      <c r="AS2" s="351"/>
      <c r="AT2" s="351"/>
      <c r="AU2" s="351"/>
      <c r="AV2" s="351"/>
      <c r="AW2" s="351"/>
      <c r="AX2" s="351"/>
      <c r="AY2" s="351"/>
      <c r="AZ2" s="351"/>
      <c r="BA2" s="351"/>
      <c r="BB2" s="351"/>
      <c r="BC2" s="351"/>
      <c r="BD2" s="351"/>
      <c r="BE2" s="351"/>
      <c r="BF2" s="351"/>
      <c r="BG2" s="351"/>
      <c r="BH2" s="351"/>
      <c r="BI2" s="351"/>
      <c r="BJ2" s="351"/>
      <c r="BK2" s="351"/>
      <c r="BL2" s="351"/>
      <c r="BM2" s="351"/>
      <c r="BN2" s="351"/>
      <c r="BO2" s="351"/>
      <c r="BP2" s="351"/>
      <c r="BQ2" s="351"/>
      <c r="BR2" s="351"/>
      <c r="BS2" s="351"/>
      <c r="BT2" s="351"/>
      <c r="BU2" s="351"/>
      <c r="BV2" s="351"/>
      <c r="BW2" s="351"/>
      <c r="BX2" s="351"/>
      <c r="BY2" s="351"/>
      <c r="BZ2" s="351"/>
      <c r="CA2" s="351"/>
      <c r="CB2" s="351"/>
      <c r="CC2" s="351"/>
      <c r="CD2" s="351"/>
      <c r="CE2" s="351"/>
      <c r="CF2" s="351"/>
      <c r="CG2" s="351"/>
      <c r="CH2" s="351"/>
      <c r="CI2" s="351"/>
      <c r="CJ2" s="351"/>
      <c r="CK2" s="351"/>
      <c r="CL2" s="351"/>
      <c r="CM2" s="351"/>
      <c r="CN2" s="351"/>
      <c r="CO2" s="351"/>
      <c r="CP2" s="351"/>
      <c r="CQ2" s="351"/>
      <c r="CR2" s="351"/>
      <c r="CS2" s="351"/>
      <c r="CT2" s="351"/>
      <c r="CU2" s="351"/>
      <c r="CV2" s="351"/>
      <c r="CW2" s="351"/>
      <c r="CX2" s="351"/>
      <c r="CY2" s="351"/>
      <c r="CZ2" s="351"/>
      <c r="DA2" s="351"/>
      <c r="DB2" s="351"/>
      <c r="DC2" s="351"/>
      <c r="DD2" s="351"/>
      <c r="DE2" s="351"/>
      <c r="DF2" s="351"/>
      <c r="DG2" s="351"/>
      <c r="DH2" s="351"/>
      <c r="DI2" s="351"/>
      <c r="DJ2" s="351"/>
      <c r="DK2" s="351"/>
      <c r="DL2" s="351"/>
      <c r="DM2" s="351"/>
      <c r="DN2" s="351"/>
      <c r="DO2" s="351"/>
      <c r="DP2" s="351"/>
      <c r="DQ2" s="351"/>
      <c r="DR2" s="351"/>
      <c r="DS2" s="351"/>
      <c r="DT2" s="351"/>
      <c r="DU2" s="351"/>
      <c r="DV2" s="351"/>
      <c r="DW2" s="351"/>
      <c r="DX2" s="351"/>
      <c r="DY2" s="351"/>
      <c r="DZ2" s="351"/>
      <c r="EA2" s="351"/>
      <c r="EB2" s="351"/>
      <c r="EC2" s="351"/>
      <c r="ED2" s="351"/>
      <c r="EE2" s="351"/>
      <c r="EF2" s="351"/>
      <c r="EG2" s="351"/>
      <c r="EH2" s="351"/>
      <c r="EI2" s="351"/>
      <c r="EJ2" s="351"/>
      <c r="EK2" s="351"/>
      <c r="EL2" s="351"/>
      <c r="EM2" s="271"/>
      <c r="EN2" s="271"/>
      <c r="EO2" s="351"/>
      <c r="EP2" s="351"/>
      <c r="EQ2" s="351"/>
      <c r="ER2" s="351"/>
      <c r="ES2" s="351"/>
      <c r="ET2" s="351"/>
      <c r="EU2" s="351"/>
      <c r="EV2" s="351"/>
      <c r="EW2" s="351"/>
      <c r="EX2" s="351"/>
      <c r="EY2" s="351"/>
      <c r="EZ2" s="351"/>
      <c r="FA2" s="351"/>
      <c r="FB2" s="351"/>
      <c r="FC2" s="351"/>
      <c r="FD2" s="351"/>
      <c r="FE2" s="351"/>
      <c r="FF2" s="351"/>
      <c r="FG2" s="351"/>
      <c r="FH2" s="351"/>
    </row>
    <row r="3" spans="1:164" ht="45" customHeight="1">
      <c r="A3" s="501" t="s">
        <v>481</v>
      </c>
      <c r="B3" s="501"/>
      <c r="C3" s="501"/>
      <c r="D3" s="501"/>
      <c r="E3" s="501"/>
      <c r="F3" s="501"/>
      <c r="G3" s="501"/>
      <c r="H3" s="501"/>
      <c r="I3" s="501"/>
      <c r="J3" s="501"/>
      <c r="K3" s="501"/>
      <c r="L3" s="270"/>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351"/>
      <c r="AS3" s="351"/>
      <c r="AT3" s="351"/>
      <c r="AU3" s="351"/>
      <c r="AV3" s="351"/>
      <c r="AW3" s="351"/>
      <c r="AX3" s="351"/>
      <c r="AY3" s="351"/>
      <c r="AZ3" s="351"/>
      <c r="BA3" s="351"/>
      <c r="BB3" s="351"/>
      <c r="BC3" s="351"/>
      <c r="BD3" s="351"/>
      <c r="BE3" s="351"/>
      <c r="BF3" s="351"/>
      <c r="BG3" s="351"/>
      <c r="BH3" s="351"/>
      <c r="BI3" s="351"/>
      <c r="BJ3" s="351"/>
      <c r="BK3" s="351"/>
      <c r="BL3" s="351"/>
      <c r="BM3" s="351"/>
      <c r="BN3" s="351"/>
      <c r="BO3" s="351"/>
      <c r="BP3" s="351"/>
      <c r="BQ3" s="351"/>
      <c r="BR3" s="351"/>
      <c r="BS3" s="351"/>
      <c r="BT3" s="351"/>
      <c r="BU3" s="351"/>
      <c r="BV3" s="351"/>
      <c r="BW3" s="351"/>
      <c r="BX3" s="351"/>
      <c r="BY3" s="351"/>
      <c r="BZ3" s="351"/>
      <c r="CA3" s="351"/>
      <c r="CB3" s="351"/>
      <c r="CC3" s="351"/>
      <c r="CD3" s="351"/>
      <c r="CE3" s="351"/>
      <c r="CF3" s="351"/>
      <c r="CG3" s="351"/>
      <c r="CH3" s="351"/>
      <c r="CI3" s="351"/>
      <c r="CJ3" s="351"/>
      <c r="CK3" s="351"/>
      <c r="CL3" s="351"/>
      <c r="CM3" s="351"/>
      <c r="CN3" s="351"/>
      <c r="CO3" s="351"/>
      <c r="CP3" s="351"/>
      <c r="CQ3" s="351"/>
      <c r="CR3" s="351"/>
      <c r="CS3" s="351"/>
      <c r="CT3" s="351"/>
      <c r="CU3" s="351"/>
      <c r="CV3" s="351"/>
      <c r="CW3" s="351"/>
      <c r="CX3" s="351"/>
      <c r="CY3" s="351"/>
      <c r="CZ3" s="351"/>
      <c r="DA3" s="351"/>
      <c r="DB3" s="351"/>
      <c r="DC3" s="351"/>
      <c r="DD3" s="351"/>
      <c r="DE3" s="351"/>
      <c r="DF3" s="351"/>
      <c r="DG3" s="351"/>
      <c r="DH3" s="351"/>
      <c r="DI3" s="351"/>
      <c r="DJ3" s="351"/>
      <c r="DK3" s="351"/>
      <c r="DL3" s="351"/>
      <c r="DM3" s="351"/>
      <c r="DN3" s="351"/>
      <c r="DO3" s="351"/>
      <c r="DP3" s="351"/>
      <c r="DQ3" s="351"/>
      <c r="DR3" s="351"/>
      <c r="DS3" s="351"/>
      <c r="DT3" s="351"/>
      <c r="DU3" s="351"/>
      <c r="DV3" s="351"/>
      <c r="DW3" s="351"/>
      <c r="DX3" s="351"/>
      <c r="DY3" s="351"/>
      <c r="DZ3" s="351"/>
      <c r="EA3" s="351"/>
      <c r="EB3" s="351"/>
      <c r="EC3" s="351"/>
      <c r="ED3" s="351"/>
      <c r="EE3" s="351"/>
      <c r="EF3" s="351"/>
      <c r="EG3" s="351"/>
      <c r="EH3" s="351"/>
      <c r="EI3" s="351"/>
      <c r="EJ3" s="351"/>
      <c r="EK3" s="351"/>
      <c r="EL3" s="351"/>
      <c r="EM3" s="351"/>
      <c r="EN3" s="351"/>
      <c r="EO3" s="351"/>
      <c r="EP3" s="351"/>
      <c r="EQ3" s="351"/>
      <c r="ER3" s="351"/>
      <c r="ES3" s="351"/>
      <c r="ET3" s="351"/>
      <c r="EU3" s="351"/>
      <c r="EV3" s="351"/>
      <c r="EW3" s="351"/>
      <c r="EX3" s="351"/>
      <c r="EY3" s="351"/>
      <c r="EZ3" s="351"/>
      <c r="FA3" s="351"/>
      <c r="FB3" s="351"/>
      <c r="FC3" s="351"/>
      <c r="FD3" s="351"/>
      <c r="FE3" s="351"/>
      <c r="FF3" s="351"/>
      <c r="FG3" s="351"/>
      <c r="FH3" s="351"/>
    </row>
    <row r="4" spans="1:164" ht="18.75" thickBot="1">
      <c r="A4" s="662" t="s">
        <v>428</v>
      </c>
      <c r="B4" s="662"/>
      <c r="C4" s="660"/>
      <c r="D4" s="660"/>
      <c r="E4" s="660"/>
      <c r="F4" s="660"/>
      <c r="G4" s="660"/>
      <c r="H4" s="660"/>
      <c r="I4" s="660"/>
      <c r="J4" s="662" t="s">
        <v>429</v>
      </c>
      <c r="K4" s="662"/>
      <c r="L4" s="270"/>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c r="DF4" s="351"/>
      <c r="DG4" s="351"/>
      <c r="DH4" s="351"/>
      <c r="DI4" s="351"/>
      <c r="DJ4" s="351"/>
      <c r="DK4" s="351"/>
      <c r="DL4" s="351"/>
      <c r="DM4" s="351"/>
      <c r="DN4" s="351"/>
      <c r="DO4" s="351"/>
      <c r="DP4" s="351"/>
      <c r="DQ4" s="351"/>
      <c r="DR4" s="351"/>
      <c r="DS4" s="351"/>
      <c r="DT4" s="351"/>
      <c r="DU4" s="351"/>
      <c r="DV4" s="351"/>
      <c r="DW4" s="351"/>
      <c r="DX4" s="351"/>
      <c r="DY4" s="351"/>
      <c r="DZ4" s="351"/>
      <c r="EA4" s="351"/>
      <c r="EB4" s="351"/>
      <c r="EC4" s="351"/>
      <c r="ED4" s="351"/>
      <c r="EE4" s="351"/>
      <c r="EF4" s="351"/>
      <c r="EG4" s="351"/>
      <c r="EH4" s="351"/>
      <c r="EI4" s="351"/>
      <c r="EJ4" s="351"/>
      <c r="EK4" s="351"/>
      <c r="EL4" s="351"/>
      <c r="EM4" s="351"/>
      <c r="EN4" s="351"/>
      <c r="EO4" s="351"/>
      <c r="EP4" s="351"/>
      <c r="EQ4" s="351"/>
      <c r="ER4" s="351"/>
      <c r="ES4" s="351"/>
      <c r="ET4" s="351"/>
      <c r="EU4" s="351"/>
      <c r="EV4" s="351"/>
      <c r="EW4" s="351"/>
      <c r="EX4" s="351"/>
      <c r="EY4" s="351"/>
      <c r="EZ4" s="351"/>
      <c r="FA4" s="351"/>
      <c r="FB4" s="351"/>
      <c r="FC4" s="351"/>
      <c r="FD4" s="351"/>
      <c r="FE4" s="351"/>
      <c r="FF4" s="351"/>
      <c r="FG4" s="351"/>
      <c r="FH4" s="351"/>
    </row>
    <row r="5" spans="1:164" ht="32.25" thickTop="1">
      <c r="A5" s="694" t="s">
        <v>301</v>
      </c>
      <c r="B5" s="694"/>
      <c r="C5" s="274" t="s">
        <v>326</v>
      </c>
      <c r="D5" s="274" t="s">
        <v>327</v>
      </c>
      <c r="E5" s="339" t="s">
        <v>328</v>
      </c>
      <c r="F5" s="345" t="s">
        <v>329</v>
      </c>
      <c r="G5" s="462" t="s">
        <v>330</v>
      </c>
      <c r="H5" s="462"/>
      <c r="I5" s="462"/>
      <c r="J5" s="462" t="s">
        <v>9</v>
      </c>
      <c r="K5" s="462"/>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321"/>
      <c r="AR5" s="321"/>
      <c r="AS5" s="321"/>
      <c r="AT5" s="321"/>
      <c r="AU5" s="321"/>
      <c r="AV5" s="321"/>
      <c r="AW5" s="321"/>
      <c r="AX5" s="321"/>
      <c r="AY5" s="321"/>
      <c r="AZ5" s="321"/>
      <c r="BA5" s="321"/>
      <c r="BB5" s="321"/>
      <c r="BC5" s="321"/>
      <c r="BD5" s="321"/>
      <c r="BE5" s="321"/>
      <c r="BF5" s="321"/>
      <c r="BG5" s="321"/>
      <c r="BH5" s="321"/>
      <c r="BI5" s="321"/>
      <c r="BJ5" s="321"/>
      <c r="BK5" s="321"/>
      <c r="BL5" s="321"/>
      <c r="BM5" s="321"/>
      <c r="BN5" s="321"/>
      <c r="BO5" s="321"/>
      <c r="BP5" s="321"/>
      <c r="BQ5" s="321"/>
      <c r="BR5" s="321"/>
      <c r="BS5" s="321"/>
      <c r="BT5" s="321"/>
      <c r="BU5" s="321"/>
      <c r="BV5" s="321"/>
      <c r="BW5" s="321"/>
      <c r="BX5" s="321"/>
      <c r="BY5" s="321"/>
      <c r="BZ5" s="321"/>
      <c r="CA5" s="321"/>
      <c r="CB5" s="321"/>
      <c r="CC5" s="321"/>
      <c r="CD5" s="321"/>
      <c r="CE5" s="321"/>
      <c r="CF5" s="321"/>
      <c r="CG5" s="321"/>
      <c r="CH5" s="321"/>
      <c r="CI5" s="321"/>
      <c r="CJ5" s="321"/>
      <c r="CK5" s="321"/>
      <c r="CL5" s="321"/>
      <c r="CM5" s="321"/>
      <c r="CN5" s="321"/>
      <c r="CO5" s="321"/>
      <c r="CP5" s="321"/>
      <c r="CQ5" s="321"/>
      <c r="CR5" s="321"/>
      <c r="CS5" s="321"/>
      <c r="CT5" s="321"/>
      <c r="CU5" s="321"/>
      <c r="CV5" s="321"/>
      <c r="CW5" s="321"/>
      <c r="CX5" s="321"/>
      <c r="CY5" s="321"/>
      <c r="CZ5" s="321"/>
      <c r="DA5" s="321"/>
      <c r="DB5" s="321"/>
      <c r="DC5" s="321"/>
      <c r="DD5" s="321"/>
      <c r="DE5" s="351"/>
      <c r="DF5" s="351"/>
      <c r="DG5" s="351"/>
      <c r="DH5" s="351"/>
      <c r="DI5" s="351"/>
      <c r="DJ5" s="351"/>
      <c r="DK5" s="351"/>
      <c r="DL5" s="351"/>
      <c r="DM5" s="351"/>
      <c r="DN5" s="351"/>
      <c r="DO5" s="351"/>
      <c r="DP5" s="351"/>
      <c r="DQ5" s="351"/>
      <c r="DR5" s="351"/>
      <c r="DS5" s="351"/>
      <c r="DT5" s="351"/>
      <c r="DU5" s="351"/>
      <c r="DV5" s="321"/>
      <c r="DW5" s="321"/>
      <c r="DX5" s="321"/>
      <c r="DY5" s="321"/>
      <c r="DZ5" s="321"/>
      <c r="EA5" s="321"/>
      <c r="EB5" s="321"/>
      <c r="EC5" s="321"/>
      <c r="ED5" s="321"/>
      <c r="EE5" s="321"/>
      <c r="EF5" s="321"/>
      <c r="EG5" s="321"/>
      <c r="EH5" s="321"/>
      <c r="EI5" s="321"/>
      <c r="EJ5" s="321"/>
      <c r="EK5" s="321"/>
      <c r="EL5" s="321"/>
      <c r="EM5" s="321"/>
      <c r="EN5" s="321"/>
      <c r="EO5" s="321"/>
      <c r="EP5" s="321"/>
      <c r="EQ5" s="321"/>
      <c r="ER5" s="321"/>
      <c r="ES5" s="321"/>
      <c r="ET5" s="321"/>
      <c r="EU5" s="321"/>
      <c r="EV5" s="321"/>
      <c r="EW5" s="321"/>
      <c r="EX5" s="321"/>
      <c r="EY5" s="321"/>
      <c r="EZ5" s="321"/>
      <c r="FA5" s="321"/>
      <c r="FB5" s="321"/>
      <c r="FC5" s="321"/>
      <c r="FD5" s="321"/>
      <c r="FE5" s="321"/>
      <c r="FF5" s="321"/>
      <c r="FG5" s="321"/>
      <c r="FH5" s="321"/>
    </row>
    <row r="6" spans="1:164" ht="21.75" customHeight="1">
      <c r="A6" s="695"/>
      <c r="B6" s="695"/>
      <c r="C6" s="501" t="s">
        <v>261</v>
      </c>
      <c r="D6" s="501" t="s">
        <v>331</v>
      </c>
      <c r="E6" s="501" t="s">
        <v>332</v>
      </c>
      <c r="F6" s="501" t="s">
        <v>333</v>
      </c>
      <c r="G6" s="477" t="s">
        <v>334</v>
      </c>
      <c r="H6" s="477"/>
      <c r="I6" s="477"/>
      <c r="J6" s="477"/>
      <c r="K6" s="477"/>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321"/>
      <c r="AQ6" s="321"/>
      <c r="AR6" s="321"/>
      <c r="AS6" s="321"/>
      <c r="AT6" s="321"/>
      <c r="AU6" s="321"/>
      <c r="AV6" s="321"/>
      <c r="AW6" s="321"/>
      <c r="AX6" s="321"/>
      <c r="AY6" s="321"/>
      <c r="AZ6" s="321"/>
      <c r="BA6" s="321"/>
      <c r="BB6" s="321"/>
      <c r="BC6" s="321"/>
      <c r="BD6" s="321"/>
      <c r="BE6" s="321"/>
      <c r="BF6" s="321"/>
      <c r="BG6" s="321"/>
      <c r="BH6" s="321"/>
      <c r="BI6" s="321"/>
      <c r="BJ6" s="321"/>
      <c r="BK6" s="321"/>
      <c r="BL6" s="321"/>
      <c r="BM6" s="321"/>
      <c r="BN6" s="321"/>
      <c r="BO6" s="321"/>
      <c r="BP6" s="321"/>
      <c r="BQ6" s="321"/>
      <c r="BR6" s="321"/>
      <c r="BS6" s="321"/>
      <c r="BT6" s="321"/>
      <c r="BU6" s="321"/>
      <c r="BV6" s="321"/>
      <c r="BW6" s="321"/>
      <c r="BX6" s="321"/>
      <c r="BY6" s="321"/>
      <c r="BZ6" s="321"/>
      <c r="CA6" s="321"/>
      <c r="CB6" s="321"/>
      <c r="CC6" s="321"/>
      <c r="CD6" s="321"/>
      <c r="CE6" s="321"/>
      <c r="CF6" s="321"/>
      <c r="CG6" s="321"/>
      <c r="CH6" s="321"/>
      <c r="CI6" s="321"/>
      <c r="CJ6" s="321"/>
      <c r="CK6" s="321"/>
      <c r="CL6" s="321"/>
      <c r="CM6" s="321"/>
      <c r="CN6" s="321"/>
      <c r="CO6" s="321"/>
      <c r="CP6" s="321"/>
      <c r="CQ6" s="321"/>
      <c r="CR6" s="321"/>
      <c r="CS6" s="321"/>
      <c r="CT6" s="321"/>
      <c r="CU6" s="321"/>
      <c r="CV6" s="321"/>
      <c r="CW6" s="321"/>
      <c r="CX6" s="321"/>
      <c r="CY6" s="321"/>
      <c r="CZ6" s="321"/>
      <c r="DA6" s="321"/>
      <c r="DB6" s="321"/>
      <c r="DC6" s="321"/>
      <c r="DD6" s="321"/>
      <c r="DE6" s="351"/>
      <c r="DF6" s="351"/>
      <c r="DG6" s="351"/>
      <c r="DH6" s="351"/>
      <c r="DI6" s="351"/>
      <c r="DJ6" s="351"/>
      <c r="DK6" s="351"/>
      <c r="DL6" s="351"/>
      <c r="DM6" s="351"/>
      <c r="DN6" s="351"/>
      <c r="DO6" s="351"/>
      <c r="DP6" s="351"/>
      <c r="DQ6" s="351"/>
      <c r="DR6" s="351"/>
      <c r="DS6" s="351"/>
      <c r="DT6" s="351"/>
      <c r="DU6" s="351"/>
      <c r="DV6" s="321"/>
      <c r="DW6" s="321"/>
      <c r="DX6" s="321"/>
      <c r="DY6" s="321"/>
      <c r="DZ6" s="321"/>
      <c r="EA6" s="321"/>
      <c r="EB6" s="321"/>
      <c r="EC6" s="321"/>
      <c r="ED6" s="321"/>
      <c r="EE6" s="321"/>
      <c r="EF6" s="321"/>
      <c r="EG6" s="321"/>
      <c r="EH6" s="321"/>
      <c r="EI6" s="321"/>
      <c r="EJ6" s="321"/>
      <c r="EK6" s="321"/>
      <c r="EL6" s="321"/>
      <c r="EM6" s="321"/>
      <c r="EN6" s="321"/>
      <c r="EO6" s="321"/>
      <c r="EP6" s="321"/>
      <c r="EQ6" s="321"/>
      <c r="ER6" s="321"/>
      <c r="ES6" s="321"/>
      <c r="ET6" s="321"/>
      <c r="EU6" s="321"/>
      <c r="EV6" s="321"/>
      <c r="EW6" s="321"/>
      <c r="EX6" s="321"/>
      <c r="EY6" s="321"/>
      <c r="EZ6" s="321"/>
      <c r="FA6" s="321"/>
      <c r="FB6" s="321"/>
      <c r="FC6" s="321"/>
      <c r="FD6" s="321"/>
      <c r="FE6" s="321"/>
      <c r="FF6" s="321"/>
      <c r="FG6" s="321"/>
      <c r="FH6" s="321"/>
    </row>
    <row r="7" spans="1:164" ht="21.75" customHeight="1">
      <c r="A7" s="695"/>
      <c r="B7" s="695"/>
      <c r="C7" s="501"/>
      <c r="D7" s="501"/>
      <c r="E7" s="501"/>
      <c r="F7" s="501"/>
      <c r="G7" s="342" t="s">
        <v>335</v>
      </c>
      <c r="H7" s="342" t="s">
        <v>336</v>
      </c>
      <c r="I7" s="349" t="s">
        <v>337</v>
      </c>
      <c r="J7" s="477"/>
      <c r="K7" s="477"/>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321"/>
      <c r="AN7" s="321"/>
      <c r="AO7" s="321"/>
      <c r="AP7" s="321"/>
      <c r="AQ7" s="321"/>
      <c r="AR7" s="321"/>
      <c r="AS7" s="321"/>
      <c r="AT7" s="321"/>
      <c r="AU7" s="321"/>
      <c r="AV7" s="321"/>
      <c r="AW7" s="321"/>
      <c r="AX7" s="321"/>
      <c r="AY7" s="321"/>
      <c r="AZ7" s="321"/>
      <c r="BA7" s="321"/>
      <c r="BB7" s="321"/>
      <c r="BC7" s="321"/>
      <c r="BD7" s="321"/>
      <c r="BE7" s="321"/>
      <c r="BF7" s="321"/>
      <c r="BG7" s="321"/>
      <c r="BH7" s="321"/>
      <c r="BI7" s="321"/>
      <c r="BJ7" s="321"/>
      <c r="BK7" s="321"/>
      <c r="BL7" s="321"/>
      <c r="BM7" s="321"/>
      <c r="BN7" s="321"/>
      <c r="BO7" s="321"/>
      <c r="BP7" s="321"/>
      <c r="BQ7" s="321"/>
      <c r="BR7" s="321"/>
      <c r="BS7" s="321"/>
      <c r="BT7" s="321"/>
      <c r="BU7" s="321"/>
      <c r="BV7" s="321"/>
      <c r="BW7" s="321"/>
      <c r="BX7" s="321"/>
      <c r="BY7" s="321"/>
      <c r="BZ7" s="321"/>
      <c r="CA7" s="321"/>
      <c r="CB7" s="321"/>
      <c r="CC7" s="321"/>
      <c r="CD7" s="321"/>
      <c r="CE7" s="321"/>
      <c r="CF7" s="321"/>
      <c r="CG7" s="321"/>
      <c r="CH7" s="321"/>
      <c r="CI7" s="321"/>
      <c r="CJ7" s="321"/>
      <c r="CK7" s="321"/>
      <c r="CL7" s="321"/>
      <c r="CM7" s="321"/>
      <c r="CN7" s="321"/>
      <c r="CO7" s="321"/>
      <c r="CP7" s="321"/>
      <c r="CQ7" s="321"/>
      <c r="CR7" s="321"/>
      <c r="CS7" s="321"/>
      <c r="CT7" s="321"/>
      <c r="CU7" s="321"/>
      <c r="CV7" s="321"/>
      <c r="CW7" s="321"/>
      <c r="CX7" s="321"/>
      <c r="CY7" s="321"/>
      <c r="CZ7" s="321"/>
      <c r="DA7" s="321"/>
      <c r="DB7" s="321"/>
      <c r="DC7" s="321"/>
      <c r="DD7" s="321"/>
      <c r="DE7" s="351"/>
      <c r="DF7" s="351"/>
      <c r="DG7" s="351"/>
      <c r="DH7" s="351"/>
      <c r="DI7" s="351"/>
      <c r="DJ7" s="351"/>
      <c r="DK7" s="351"/>
      <c r="DL7" s="351"/>
      <c r="DM7" s="351"/>
      <c r="DN7" s="351"/>
      <c r="DO7" s="351"/>
      <c r="DP7" s="351"/>
      <c r="DQ7" s="351"/>
      <c r="DR7" s="351"/>
      <c r="DS7" s="351"/>
      <c r="DT7" s="351"/>
      <c r="DU7" s="351"/>
      <c r="DV7" s="321"/>
      <c r="DW7" s="321"/>
      <c r="DX7" s="321"/>
      <c r="DY7" s="321"/>
      <c r="DZ7" s="321"/>
      <c r="EA7" s="321"/>
      <c r="EB7" s="321"/>
      <c r="EC7" s="321"/>
      <c r="ED7" s="321"/>
      <c r="EE7" s="321"/>
      <c r="EF7" s="321"/>
      <c r="EG7" s="321"/>
      <c r="EH7" s="321"/>
      <c r="EI7" s="321"/>
      <c r="EJ7" s="321"/>
      <c r="EK7" s="321"/>
      <c r="EL7" s="321"/>
      <c r="EM7" s="321"/>
      <c r="EN7" s="321"/>
      <c r="EO7" s="321"/>
      <c r="EP7" s="321"/>
      <c r="EQ7" s="321"/>
      <c r="ER7" s="321"/>
      <c r="ES7" s="321"/>
      <c r="ET7" s="321"/>
      <c r="EU7" s="321"/>
      <c r="EV7" s="321"/>
      <c r="EW7" s="321"/>
      <c r="EX7" s="321"/>
      <c r="EY7" s="321"/>
      <c r="EZ7" s="321"/>
      <c r="FA7" s="321"/>
      <c r="FB7" s="321"/>
      <c r="FC7" s="321"/>
      <c r="FD7" s="321"/>
      <c r="FE7" s="321"/>
      <c r="FF7" s="321"/>
      <c r="FG7" s="321"/>
      <c r="FH7" s="321"/>
    </row>
    <row r="8" spans="1:164" ht="21.75" customHeight="1" thickBot="1">
      <c r="A8" s="696"/>
      <c r="B8" s="696"/>
      <c r="C8" s="502"/>
      <c r="D8" s="502"/>
      <c r="E8" s="502"/>
      <c r="F8" s="502"/>
      <c r="G8" s="343" t="s">
        <v>338</v>
      </c>
      <c r="H8" s="343" t="s">
        <v>339</v>
      </c>
      <c r="I8" s="343" t="s">
        <v>340</v>
      </c>
      <c r="J8" s="478"/>
      <c r="K8" s="478"/>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1"/>
      <c r="AY8" s="321"/>
      <c r="AZ8" s="321"/>
      <c r="BA8" s="321"/>
      <c r="BB8" s="321"/>
      <c r="BC8" s="321"/>
      <c r="BD8" s="321"/>
      <c r="BE8" s="321"/>
      <c r="BF8" s="321"/>
      <c r="BG8" s="321"/>
      <c r="BH8" s="321"/>
      <c r="BI8" s="321"/>
      <c r="BJ8" s="321"/>
      <c r="BK8" s="321"/>
      <c r="BL8" s="321"/>
      <c r="BM8" s="321"/>
      <c r="BN8" s="321"/>
      <c r="BO8" s="321"/>
      <c r="BP8" s="321"/>
      <c r="BQ8" s="321"/>
      <c r="BR8" s="321"/>
      <c r="BS8" s="321"/>
      <c r="BT8" s="321"/>
      <c r="BU8" s="321"/>
      <c r="BV8" s="321"/>
      <c r="BW8" s="321"/>
      <c r="BX8" s="321"/>
      <c r="BY8" s="321"/>
      <c r="BZ8" s="321"/>
      <c r="CA8" s="321"/>
      <c r="CB8" s="321"/>
      <c r="CC8" s="321"/>
      <c r="CD8" s="321"/>
      <c r="CE8" s="321"/>
      <c r="CF8" s="321"/>
      <c r="CG8" s="321"/>
      <c r="CH8" s="321"/>
      <c r="CI8" s="321"/>
      <c r="CJ8" s="321"/>
      <c r="CK8" s="321"/>
      <c r="CL8" s="321"/>
      <c r="CM8" s="321"/>
      <c r="CN8" s="321"/>
      <c r="CO8" s="321"/>
      <c r="CP8" s="321"/>
      <c r="CQ8" s="321"/>
      <c r="CR8" s="321"/>
      <c r="CS8" s="321"/>
      <c r="CT8" s="321"/>
      <c r="CU8" s="321"/>
      <c r="CV8" s="321"/>
      <c r="CW8" s="321"/>
      <c r="CX8" s="321"/>
      <c r="CY8" s="321"/>
      <c r="CZ8" s="321"/>
      <c r="DA8" s="321"/>
      <c r="DB8" s="321"/>
      <c r="DC8" s="321"/>
      <c r="DD8" s="321"/>
      <c r="DE8" s="351"/>
      <c r="DF8" s="351"/>
      <c r="DG8" s="351"/>
      <c r="DH8" s="351"/>
      <c r="DI8" s="351"/>
      <c r="DJ8" s="351"/>
      <c r="DK8" s="351"/>
      <c r="DL8" s="351"/>
      <c r="DM8" s="351"/>
      <c r="DN8" s="351"/>
      <c r="DO8" s="351"/>
      <c r="DP8" s="351"/>
      <c r="DQ8" s="351"/>
      <c r="DR8" s="351"/>
      <c r="DS8" s="351"/>
      <c r="DT8" s="351"/>
      <c r="DU8" s="351"/>
      <c r="DV8" s="321"/>
      <c r="DW8" s="321"/>
      <c r="DX8" s="321"/>
      <c r="DY8" s="321"/>
      <c r="DZ8" s="321"/>
      <c r="EA8" s="321"/>
      <c r="EB8" s="321"/>
      <c r="EC8" s="321"/>
      <c r="ED8" s="321"/>
      <c r="EE8" s="321"/>
      <c r="EF8" s="321"/>
      <c r="EG8" s="321"/>
      <c r="EH8" s="321"/>
      <c r="EI8" s="321"/>
      <c r="EJ8" s="321"/>
      <c r="EK8" s="321"/>
      <c r="EL8" s="321"/>
      <c r="EM8" s="321"/>
      <c r="EN8" s="321"/>
      <c r="EO8" s="321"/>
      <c r="EP8" s="321"/>
      <c r="EQ8" s="321"/>
      <c r="ER8" s="321"/>
      <c r="ES8" s="321"/>
      <c r="ET8" s="321"/>
      <c r="EU8" s="321"/>
      <c r="EV8" s="321"/>
      <c r="EW8" s="321"/>
      <c r="EX8" s="321"/>
      <c r="EY8" s="321"/>
      <c r="EZ8" s="321"/>
      <c r="FA8" s="321"/>
      <c r="FB8" s="321"/>
      <c r="FC8" s="321"/>
      <c r="FD8" s="321"/>
      <c r="FE8" s="321"/>
      <c r="FF8" s="321"/>
      <c r="FG8" s="321"/>
      <c r="FH8" s="321"/>
    </row>
    <row r="9" spans="1:164" ht="27" customHeight="1">
      <c r="A9" s="697" t="s">
        <v>24</v>
      </c>
      <c r="B9" s="697"/>
      <c r="C9" s="297">
        <v>2</v>
      </c>
      <c r="D9" s="297">
        <v>2</v>
      </c>
      <c r="E9" s="297">
        <v>0</v>
      </c>
      <c r="F9" s="297">
        <v>0</v>
      </c>
      <c r="G9" s="297">
        <v>2</v>
      </c>
      <c r="H9" s="297">
        <v>0</v>
      </c>
      <c r="I9" s="297">
        <v>0</v>
      </c>
      <c r="J9" s="688" t="s">
        <v>25</v>
      </c>
      <c r="K9" s="688"/>
      <c r="L9" s="321"/>
      <c r="M9" s="321"/>
      <c r="N9" s="270"/>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1"/>
      <c r="AY9" s="321"/>
      <c r="AZ9" s="321"/>
      <c r="BA9" s="321"/>
      <c r="BB9" s="321"/>
      <c r="BC9" s="321"/>
      <c r="BD9" s="321"/>
      <c r="BE9" s="321"/>
      <c r="BF9" s="321"/>
      <c r="BG9" s="321"/>
      <c r="BH9" s="321"/>
      <c r="BI9" s="321"/>
      <c r="BJ9" s="321"/>
      <c r="BK9" s="321"/>
      <c r="BL9" s="321"/>
      <c r="BM9" s="321"/>
      <c r="BN9" s="321"/>
      <c r="BO9" s="321"/>
      <c r="BP9" s="321"/>
      <c r="BQ9" s="321"/>
      <c r="BR9" s="321"/>
      <c r="BS9" s="321"/>
      <c r="BT9" s="321"/>
      <c r="BU9" s="321"/>
      <c r="BV9" s="321"/>
      <c r="BW9" s="321"/>
      <c r="BX9" s="321"/>
      <c r="BY9" s="321"/>
      <c r="BZ9" s="321"/>
      <c r="CA9" s="321"/>
      <c r="CB9" s="321"/>
      <c r="CC9" s="321"/>
      <c r="CD9" s="321"/>
      <c r="CE9" s="321"/>
      <c r="CF9" s="321"/>
      <c r="CG9" s="321"/>
      <c r="CH9" s="321"/>
      <c r="CI9" s="321"/>
      <c r="CJ9" s="321"/>
      <c r="CK9" s="321"/>
      <c r="CL9" s="321"/>
      <c r="CM9" s="321"/>
      <c r="CN9" s="321"/>
      <c r="CO9" s="321"/>
      <c r="CP9" s="321"/>
      <c r="CQ9" s="321"/>
      <c r="CR9" s="321"/>
      <c r="CS9" s="321"/>
      <c r="CT9" s="321"/>
      <c r="CU9" s="321"/>
      <c r="CV9" s="321"/>
      <c r="CW9" s="321"/>
      <c r="CX9" s="321"/>
      <c r="CY9" s="321"/>
      <c r="CZ9" s="321"/>
      <c r="DA9" s="321"/>
      <c r="DB9" s="321"/>
      <c r="DC9" s="321"/>
      <c r="DD9" s="321"/>
      <c r="DE9" s="351"/>
      <c r="DF9" s="351"/>
      <c r="DG9" s="351"/>
      <c r="DH9" s="351"/>
      <c r="DI9" s="351"/>
      <c r="DJ9" s="351"/>
      <c r="DK9" s="351"/>
      <c r="DL9" s="351"/>
      <c r="DM9" s="351"/>
      <c r="DN9" s="351"/>
      <c r="DO9" s="351"/>
      <c r="DP9" s="351"/>
      <c r="DQ9" s="351"/>
      <c r="DR9" s="351"/>
      <c r="DS9" s="351"/>
      <c r="DT9" s="351"/>
      <c r="DU9" s="351"/>
      <c r="DV9" s="321"/>
      <c r="DW9" s="321"/>
      <c r="DX9" s="321"/>
      <c r="DY9" s="321"/>
      <c r="DZ9" s="321"/>
      <c r="EA9" s="321"/>
      <c r="EB9" s="321"/>
      <c r="EC9" s="321"/>
      <c r="ED9" s="321"/>
      <c r="EE9" s="321"/>
      <c r="EF9" s="321"/>
      <c r="EG9" s="321"/>
      <c r="EH9" s="321"/>
      <c r="EI9" s="321"/>
      <c r="EJ9" s="321"/>
      <c r="EK9" s="321"/>
      <c r="EL9" s="321"/>
      <c r="EM9" s="321"/>
      <c r="EN9" s="321"/>
      <c r="EO9" s="321"/>
      <c r="EP9" s="321"/>
      <c r="EQ9" s="321"/>
      <c r="ER9" s="321"/>
      <c r="ES9" s="321"/>
      <c r="ET9" s="321"/>
      <c r="EU9" s="321"/>
      <c r="EV9" s="321"/>
      <c r="EW9" s="321"/>
      <c r="EX9" s="321"/>
      <c r="EY9" s="321"/>
      <c r="EZ9" s="321"/>
      <c r="FA9" s="321"/>
      <c r="FB9" s="321"/>
      <c r="FC9" s="321"/>
      <c r="FD9" s="321"/>
      <c r="FE9" s="321"/>
      <c r="FF9" s="321"/>
      <c r="FG9" s="321"/>
      <c r="FH9" s="321"/>
    </row>
    <row r="10" spans="1:164" ht="27" customHeight="1">
      <c r="A10" s="669" t="s">
        <v>26</v>
      </c>
      <c r="B10" s="669"/>
      <c r="C10" s="347">
        <v>0</v>
      </c>
      <c r="D10" s="347">
        <v>1</v>
      </c>
      <c r="E10" s="347">
        <v>0</v>
      </c>
      <c r="F10" s="347">
        <v>0</v>
      </c>
      <c r="G10" s="347">
        <v>0</v>
      </c>
      <c r="H10" s="347">
        <v>0</v>
      </c>
      <c r="I10" s="347">
        <v>0</v>
      </c>
      <c r="J10" s="580" t="s">
        <v>27</v>
      </c>
      <c r="K10" s="580"/>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321"/>
      <c r="AX10" s="321"/>
      <c r="AY10" s="321"/>
      <c r="AZ10" s="321"/>
      <c r="BA10" s="321"/>
      <c r="BB10" s="321"/>
      <c r="BC10" s="321"/>
      <c r="BD10" s="321"/>
      <c r="BE10" s="321"/>
      <c r="BF10" s="321"/>
      <c r="BG10" s="321"/>
      <c r="BH10" s="321"/>
      <c r="BI10" s="321"/>
      <c r="BJ10" s="321"/>
      <c r="BK10" s="321"/>
      <c r="BL10" s="321"/>
      <c r="BM10" s="321"/>
      <c r="BN10" s="321"/>
      <c r="BO10" s="321"/>
      <c r="BP10" s="321"/>
      <c r="BQ10" s="321"/>
      <c r="BR10" s="321"/>
      <c r="BS10" s="321"/>
      <c r="BT10" s="321"/>
      <c r="BU10" s="321"/>
      <c r="BV10" s="321"/>
      <c r="BW10" s="321"/>
      <c r="BX10" s="321"/>
      <c r="BY10" s="321"/>
      <c r="BZ10" s="321"/>
      <c r="CA10" s="321"/>
      <c r="CB10" s="321"/>
      <c r="CC10" s="321"/>
      <c r="CD10" s="321"/>
      <c r="CE10" s="321"/>
      <c r="CF10" s="321"/>
      <c r="CG10" s="321"/>
      <c r="CH10" s="321"/>
      <c r="CI10" s="321"/>
      <c r="CJ10" s="321"/>
      <c r="CK10" s="321"/>
      <c r="CL10" s="321"/>
      <c r="CM10" s="321"/>
      <c r="CN10" s="321"/>
      <c r="CO10" s="321"/>
      <c r="CP10" s="321"/>
      <c r="CQ10" s="321"/>
      <c r="CR10" s="321"/>
      <c r="CS10" s="321"/>
      <c r="CT10" s="321"/>
      <c r="CU10" s="321"/>
      <c r="CV10" s="321"/>
      <c r="CW10" s="321"/>
      <c r="CX10" s="321"/>
      <c r="CY10" s="321"/>
      <c r="CZ10" s="321"/>
      <c r="DA10" s="321"/>
      <c r="DB10" s="321"/>
      <c r="DC10" s="321"/>
      <c r="DD10" s="321"/>
      <c r="DE10" s="351"/>
      <c r="DF10" s="351"/>
      <c r="DG10" s="351"/>
      <c r="DH10" s="351"/>
      <c r="DI10" s="351"/>
      <c r="DJ10" s="351"/>
      <c r="DK10" s="351"/>
      <c r="DL10" s="351"/>
      <c r="DM10" s="351"/>
      <c r="DN10" s="351"/>
      <c r="DO10" s="351"/>
      <c r="DP10" s="351"/>
      <c r="DQ10" s="351"/>
      <c r="DR10" s="351"/>
      <c r="DS10" s="351"/>
      <c r="DT10" s="351"/>
      <c r="DU10" s="351"/>
      <c r="DV10" s="321"/>
      <c r="DW10" s="321"/>
      <c r="DX10" s="321"/>
      <c r="DY10" s="321"/>
      <c r="DZ10" s="321"/>
      <c r="EA10" s="321"/>
      <c r="EB10" s="321"/>
      <c r="EC10" s="321"/>
      <c r="ED10" s="321"/>
      <c r="EE10" s="321"/>
      <c r="EF10" s="321"/>
      <c r="EG10" s="321"/>
      <c r="EH10" s="321"/>
      <c r="EI10" s="321"/>
      <c r="EJ10" s="321"/>
      <c r="EK10" s="321"/>
      <c r="EL10" s="321"/>
      <c r="EM10" s="321"/>
      <c r="EN10" s="321"/>
      <c r="EO10" s="321"/>
      <c r="EP10" s="321"/>
      <c r="EQ10" s="321"/>
      <c r="ER10" s="321"/>
      <c r="ES10" s="321"/>
      <c r="ET10" s="321"/>
      <c r="EU10" s="321"/>
      <c r="EV10" s="321"/>
      <c r="EW10" s="321"/>
      <c r="EX10" s="321"/>
      <c r="EY10" s="321"/>
      <c r="EZ10" s="321"/>
      <c r="FA10" s="321"/>
      <c r="FB10" s="321"/>
      <c r="FC10" s="321"/>
      <c r="FD10" s="321"/>
      <c r="FE10" s="321"/>
      <c r="FF10" s="321"/>
      <c r="FG10" s="321"/>
      <c r="FH10" s="321"/>
    </row>
    <row r="11" spans="1:164" ht="27" customHeight="1">
      <c r="A11" s="669" t="s">
        <v>28</v>
      </c>
      <c r="B11" s="669"/>
      <c r="C11" s="347">
        <v>1</v>
      </c>
      <c r="D11" s="347">
        <v>0</v>
      </c>
      <c r="E11" s="347">
        <v>0</v>
      </c>
      <c r="F11" s="347">
        <v>0</v>
      </c>
      <c r="G11" s="347">
        <v>0</v>
      </c>
      <c r="H11" s="347">
        <v>0</v>
      </c>
      <c r="I11" s="347">
        <v>0</v>
      </c>
      <c r="J11" s="459" t="s">
        <v>29</v>
      </c>
      <c r="K11" s="459"/>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1"/>
      <c r="AP11" s="321"/>
      <c r="AQ11" s="321"/>
      <c r="AR11" s="321"/>
      <c r="AS11" s="321"/>
      <c r="AT11" s="321"/>
      <c r="AU11" s="321"/>
      <c r="AV11" s="321"/>
      <c r="AW11" s="321"/>
      <c r="AX11" s="321"/>
      <c r="AY11" s="321"/>
      <c r="AZ11" s="321"/>
      <c r="BA11" s="321"/>
      <c r="BB11" s="321"/>
      <c r="BC11" s="321"/>
      <c r="BD11" s="321"/>
      <c r="BE11" s="321"/>
      <c r="BF11" s="321"/>
      <c r="BG11" s="321"/>
      <c r="BH11" s="321"/>
      <c r="BI11" s="321"/>
      <c r="BJ11" s="321"/>
      <c r="BK11" s="321"/>
      <c r="BL11" s="321"/>
      <c r="BM11" s="321"/>
      <c r="BN11" s="321"/>
      <c r="BO11" s="321"/>
      <c r="BP11" s="321"/>
      <c r="BQ11" s="321"/>
      <c r="BR11" s="321"/>
      <c r="BS11" s="321"/>
      <c r="BT11" s="321"/>
      <c r="BU11" s="321"/>
      <c r="BV11" s="321"/>
      <c r="BW11" s="321"/>
      <c r="BX11" s="321"/>
      <c r="BY11" s="321"/>
      <c r="BZ11" s="321"/>
      <c r="CA11" s="321"/>
      <c r="CB11" s="321"/>
      <c r="CC11" s="321"/>
      <c r="CD11" s="321"/>
      <c r="CE11" s="321"/>
      <c r="CF11" s="321"/>
      <c r="CG11" s="321"/>
      <c r="CH11" s="321"/>
      <c r="CI11" s="321"/>
      <c r="CJ11" s="321"/>
      <c r="CK11" s="321"/>
      <c r="CL11" s="321"/>
      <c r="CM11" s="321"/>
      <c r="CN11" s="321"/>
      <c r="CO11" s="321"/>
      <c r="CP11" s="321"/>
      <c r="CQ11" s="321"/>
      <c r="CR11" s="321"/>
      <c r="CS11" s="321"/>
      <c r="CT11" s="321"/>
      <c r="CU11" s="321"/>
      <c r="CV11" s="321"/>
      <c r="CW11" s="321"/>
      <c r="CX11" s="321"/>
      <c r="CY11" s="321"/>
      <c r="CZ11" s="321"/>
      <c r="DA11" s="321"/>
      <c r="DB11" s="321"/>
      <c r="DC11" s="321"/>
      <c r="DD11" s="321"/>
      <c r="DE11" s="351"/>
      <c r="DF11" s="351"/>
      <c r="DG11" s="351"/>
      <c r="DH11" s="351"/>
      <c r="DI11" s="351"/>
      <c r="DJ11" s="351"/>
      <c r="DK11" s="351"/>
      <c r="DL11" s="351"/>
      <c r="DM11" s="351"/>
      <c r="DN11" s="351"/>
      <c r="DO11" s="351"/>
      <c r="DP11" s="351"/>
      <c r="DQ11" s="351"/>
      <c r="DR11" s="351"/>
      <c r="DS11" s="351"/>
      <c r="DT11" s="351"/>
      <c r="DU11" s="351"/>
      <c r="DV11" s="321"/>
      <c r="DW11" s="321"/>
      <c r="DX11" s="321"/>
      <c r="DY11" s="321"/>
      <c r="DZ11" s="321"/>
      <c r="EA11" s="321"/>
      <c r="EB11" s="321"/>
      <c r="EC11" s="321"/>
      <c r="ED11" s="321"/>
      <c r="EE11" s="321"/>
      <c r="EF11" s="321"/>
      <c r="EG11" s="321"/>
      <c r="EH11" s="321"/>
      <c r="EI11" s="321"/>
      <c r="EJ11" s="321"/>
      <c r="EK11" s="321"/>
      <c r="EL11" s="321"/>
      <c r="EM11" s="321"/>
      <c r="EN11" s="321"/>
      <c r="EO11" s="321"/>
      <c r="EP11" s="321"/>
      <c r="EQ11" s="321"/>
      <c r="ER11" s="321"/>
      <c r="ES11" s="321"/>
      <c r="ET11" s="321"/>
      <c r="EU11" s="321"/>
      <c r="EV11" s="321"/>
      <c r="EW11" s="321"/>
      <c r="EX11" s="321"/>
      <c r="EY11" s="321"/>
      <c r="EZ11" s="321"/>
      <c r="FA11" s="321"/>
      <c r="FB11" s="321"/>
      <c r="FC11" s="321"/>
      <c r="FD11" s="321"/>
      <c r="FE11" s="321"/>
      <c r="FF11" s="321"/>
      <c r="FG11" s="321"/>
      <c r="FH11" s="321"/>
    </row>
    <row r="12" spans="1:164" ht="27" customHeight="1">
      <c r="A12" s="669" t="s">
        <v>294</v>
      </c>
      <c r="B12" s="669"/>
      <c r="C12" s="347">
        <v>2</v>
      </c>
      <c r="D12" s="347">
        <v>2</v>
      </c>
      <c r="E12" s="347">
        <v>0</v>
      </c>
      <c r="F12" s="347">
        <v>1</v>
      </c>
      <c r="G12" s="347">
        <v>2</v>
      </c>
      <c r="H12" s="347">
        <v>0</v>
      </c>
      <c r="I12" s="347">
        <v>0</v>
      </c>
      <c r="J12" s="459" t="s">
        <v>31</v>
      </c>
      <c r="K12" s="459"/>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1"/>
      <c r="AM12" s="321"/>
      <c r="AN12" s="321"/>
      <c r="AO12" s="321"/>
      <c r="AP12" s="321"/>
      <c r="AQ12" s="321"/>
      <c r="AR12" s="321"/>
      <c r="AS12" s="321"/>
      <c r="AT12" s="321"/>
      <c r="AU12" s="321"/>
      <c r="AV12" s="321"/>
      <c r="AW12" s="321"/>
      <c r="AX12" s="321"/>
      <c r="AY12" s="321"/>
      <c r="AZ12" s="321"/>
      <c r="BA12" s="321"/>
      <c r="BB12" s="321"/>
      <c r="BC12" s="321"/>
      <c r="BD12" s="321"/>
      <c r="BE12" s="321"/>
      <c r="BF12" s="321"/>
      <c r="BG12" s="321"/>
      <c r="BH12" s="321"/>
      <c r="BI12" s="321"/>
      <c r="BJ12" s="321"/>
      <c r="BK12" s="321"/>
      <c r="BL12" s="321"/>
      <c r="BM12" s="321"/>
      <c r="BN12" s="321"/>
      <c r="BO12" s="321"/>
      <c r="BP12" s="321"/>
      <c r="BQ12" s="321"/>
      <c r="BR12" s="321"/>
      <c r="BS12" s="321"/>
      <c r="BT12" s="321"/>
      <c r="BU12" s="321"/>
      <c r="BV12" s="321"/>
      <c r="BW12" s="321"/>
      <c r="BX12" s="321"/>
      <c r="BY12" s="321"/>
      <c r="BZ12" s="321"/>
      <c r="CA12" s="321"/>
      <c r="CB12" s="321"/>
      <c r="CC12" s="321"/>
      <c r="CD12" s="321"/>
      <c r="CE12" s="321"/>
      <c r="CF12" s="321"/>
      <c r="CG12" s="321"/>
      <c r="CH12" s="321"/>
      <c r="CI12" s="321"/>
      <c r="CJ12" s="321"/>
      <c r="CK12" s="321"/>
      <c r="CL12" s="321"/>
      <c r="CM12" s="321"/>
      <c r="CN12" s="321"/>
      <c r="CO12" s="321"/>
      <c r="CP12" s="321"/>
      <c r="CQ12" s="321"/>
      <c r="CR12" s="321"/>
      <c r="CS12" s="321"/>
      <c r="CT12" s="321"/>
      <c r="CU12" s="321"/>
      <c r="CV12" s="321"/>
      <c r="CW12" s="321"/>
      <c r="CX12" s="321"/>
      <c r="CY12" s="321"/>
      <c r="CZ12" s="321"/>
      <c r="DA12" s="321"/>
      <c r="DB12" s="321"/>
      <c r="DC12" s="321"/>
      <c r="DD12" s="321"/>
      <c r="DE12" s="351"/>
      <c r="DF12" s="351"/>
      <c r="DG12" s="351"/>
      <c r="DH12" s="351"/>
      <c r="DI12" s="351"/>
      <c r="DJ12" s="351"/>
      <c r="DK12" s="351"/>
      <c r="DL12" s="351"/>
      <c r="DM12" s="351"/>
      <c r="DN12" s="351"/>
      <c r="DO12" s="351"/>
      <c r="DP12" s="351"/>
      <c r="DQ12" s="351"/>
      <c r="DR12" s="351"/>
      <c r="DS12" s="351"/>
      <c r="DT12" s="351"/>
      <c r="DU12" s="351"/>
      <c r="DV12" s="321"/>
      <c r="DW12" s="321"/>
      <c r="DX12" s="321"/>
      <c r="DY12" s="321"/>
      <c r="DZ12" s="321"/>
      <c r="EA12" s="321"/>
      <c r="EB12" s="321"/>
      <c r="EC12" s="321"/>
      <c r="ED12" s="321"/>
      <c r="EE12" s="321"/>
      <c r="EF12" s="321"/>
      <c r="EG12" s="321"/>
      <c r="EH12" s="321"/>
      <c r="EI12" s="321"/>
      <c r="EJ12" s="321"/>
      <c r="EK12" s="321"/>
      <c r="EL12" s="321"/>
      <c r="EM12" s="321"/>
      <c r="EN12" s="321"/>
      <c r="EO12" s="321"/>
      <c r="EP12" s="321"/>
      <c r="EQ12" s="321"/>
      <c r="ER12" s="321"/>
      <c r="ES12" s="321"/>
      <c r="ET12" s="321"/>
      <c r="EU12" s="321"/>
      <c r="EV12" s="321"/>
      <c r="EW12" s="321"/>
      <c r="EX12" s="321"/>
      <c r="EY12" s="321"/>
      <c r="EZ12" s="321"/>
      <c r="FA12" s="321"/>
      <c r="FB12" s="321"/>
      <c r="FC12" s="321"/>
      <c r="FD12" s="321"/>
      <c r="FE12" s="321"/>
      <c r="FF12" s="321"/>
      <c r="FG12" s="321"/>
      <c r="FH12" s="321"/>
    </row>
    <row r="13" spans="1:164" ht="30" customHeight="1">
      <c r="A13" s="691" t="s">
        <v>83</v>
      </c>
      <c r="B13" s="282" t="s">
        <v>297</v>
      </c>
      <c r="C13" s="347">
        <v>0</v>
      </c>
      <c r="D13" s="347">
        <v>1</v>
      </c>
      <c r="E13" s="347">
        <v>0</v>
      </c>
      <c r="F13" s="347">
        <v>0</v>
      </c>
      <c r="G13" s="347">
        <v>0</v>
      </c>
      <c r="H13" s="347">
        <v>0</v>
      </c>
      <c r="I13" s="347">
        <v>0</v>
      </c>
      <c r="J13" s="272" t="s">
        <v>76</v>
      </c>
      <c r="K13" s="689" t="s">
        <v>34</v>
      </c>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1"/>
      <c r="AM13" s="321"/>
      <c r="AN13" s="321"/>
      <c r="AO13" s="321"/>
      <c r="AP13" s="321"/>
      <c r="AQ13" s="321"/>
      <c r="AR13" s="321"/>
      <c r="AS13" s="321"/>
      <c r="AT13" s="321"/>
      <c r="AU13" s="321"/>
      <c r="AV13" s="321"/>
      <c r="AW13" s="321"/>
      <c r="AX13" s="321"/>
      <c r="AY13" s="321"/>
      <c r="AZ13" s="321"/>
      <c r="BA13" s="321"/>
      <c r="BB13" s="321"/>
      <c r="BC13" s="321"/>
      <c r="BD13" s="321"/>
      <c r="BE13" s="321"/>
      <c r="BF13" s="321"/>
      <c r="BG13" s="321"/>
      <c r="BH13" s="321"/>
      <c r="BI13" s="321"/>
      <c r="BJ13" s="321"/>
      <c r="BK13" s="321"/>
      <c r="BL13" s="321"/>
      <c r="BM13" s="321"/>
      <c r="BN13" s="321"/>
      <c r="BO13" s="321"/>
      <c r="BP13" s="321"/>
      <c r="BQ13" s="321"/>
      <c r="BR13" s="321"/>
      <c r="BS13" s="321"/>
      <c r="BT13" s="321"/>
      <c r="BU13" s="321"/>
      <c r="BV13" s="321"/>
      <c r="BW13" s="321"/>
      <c r="BX13" s="321"/>
      <c r="BY13" s="321"/>
      <c r="BZ13" s="321"/>
      <c r="CA13" s="321"/>
      <c r="CB13" s="321"/>
      <c r="CC13" s="321"/>
      <c r="CD13" s="321"/>
      <c r="CE13" s="321"/>
      <c r="CF13" s="321"/>
      <c r="CG13" s="321"/>
      <c r="CH13" s="321"/>
      <c r="CI13" s="321"/>
      <c r="CJ13" s="321"/>
      <c r="CK13" s="321"/>
      <c r="CL13" s="321"/>
      <c r="CM13" s="321"/>
      <c r="CN13" s="321"/>
      <c r="CO13" s="321"/>
      <c r="CP13" s="321"/>
      <c r="CQ13" s="321"/>
      <c r="CR13" s="321"/>
      <c r="CS13" s="321"/>
      <c r="CT13" s="321"/>
      <c r="CU13" s="321"/>
      <c r="CV13" s="321"/>
      <c r="CW13" s="321"/>
      <c r="CX13" s="321"/>
      <c r="CY13" s="321"/>
      <c r="CZ13" s="321"/>
      <c r="DA13" s="321"/>
      <c r="DB13" s="321"/>
      <c r="DC13" s="321"/>
      <c r="DD13" s="321"/>
      <c r="DE13" s="351"/>
      <c r="DF13" s="351"/>
      <c r="DG13" s="351"/>
      <c r="DH13" s="351"/>
      <c r="DI13" s="351"/>
      <c r="DJ13" s="351"/>
      <c r="DK13" s="351"/>
      <c r="DL13" s="351"/>
      <c r="DM13" s="351"/>
      <c r="DN13" s="351"/>
      <c r="DO13" s="351"/>
      <c r="DP13" s="351"/>
      <c r="DQ13" s="351"/>
      <c r="DR13" s="351"/>
      <c r="DS13" s="351"/>
      <c r="DT13" s="351"/>
      <c r="DU13" s="351"/>
      <c r="DV13" s="321"/>
      <c r="DW13" s="321"/>
      <c r="DX13" s="321"/>
      <c r="DY13" s="321"/>
      <c r="DZ13" s="321"/>
      <c r="EA13" s="321"/>
      <c r="EB13" s="321"/>
      <c r="EC13" s="321"/>
      <c r="ED13" s="321"/>
      <c r="EE13" s="321"/>
      <c r="EF13" s="321"/>
      <c r="EG13" s="321"/>
      <c r="EH13" s="321"/>
      <c r="EI13" s="321"/>
      <c r="EJ13" s="321"/>
      <c r="EK13" s="321"/>
      <c r="EL13" s="321"/>
      <c r="EM13" s="321"/>
      <c r="EN13" s="321"/>
      <c r="EO13" s="321"/>
      <c r="EP13" s="321"/>
      <c r="EQ13" s="321"/>
      <c r="ER13" s="321"/>
      <c r="ES13" s="321"/>
      <c r="ET13" s="321"/>
      <c r="EU13" s="321"/>
      <c r="EV13" s="321"/>
      <c r="EW13" s="321"/>
      <c r="EX13" s="321"/>
      <c r="EY13" s="321"/>
      <c r="EZ13" s="321"/>
      <c r="FA13" s="321"/>
      <c r="FB13" s="321"/>
      <c r="FC13" s="321"/>
      <c r="FD13" s="321"/>
      <c r="FE13" s="321"/>
      <c r="FF13" s="321"/>
      <c r="FG13" s="321"/>
      <c r="FH13" s="321"/>
    </row>
    <row r="14" spans="1:164" ht="30" customHeight="1">
      <c r="A14" s="692"/>
      <c r="B14" s="282" t="s">
        <v>298</v>
      </c>
      <c r="C14" s="347">
        <v>0</v>
      </c>
      <c r="D14" s="347">
        <v>1</v>
      </c>
      <c r="E14" s="347">
        <v>0</v>
      </c>
      <c r="F14" s="347">
        <v>0</v>
      </c>
      <c r="G14" s="347">
        <v>1</v>
      </c>
      <c r="H14" s="347">
        <v>0</v>
      </c>
      <c r="I14" s="347">
        <v>0</v>
      </c>
      <c r="J14" s="344" t="s">
        <v>67</v>
      </c>
      <c r="K14" s="690"/>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c r="AR14" s="321"/>
      <c r="AS14" s="321"/>
      <c r="AT14" s="321"/>
      <c r="AU14" s="321"/>
      <c r="AV14" s="321"/>
      <c r="AW14" s="321"/>
      <c r="AX14" s="321"/>
      <c r="AY14" s="321"/>
      <c r="AZ14" s="321"/>
      <c r="BA14" s="321"/>
      <c r="BB14" s="321"/>
      <c r="BC14" s="321"/>
      <c r="BD14" s="321"/>
      <c r="BE14" s="321"/>
      <c r="BF14" s="321"/>
      <c r="BG14" s="321"/>
      <c r="BH14" s="321"/>
      <c r="BI14" s="321"/>
      <c r="BJ14" s="321"/>
      <c r="BK14" s="321"/>
      <c r="BL14" s="321"/>
      <c r="BM14" s="321"/>
      <c r="BN14" s="321"/>
      <c r="BO14" s="321"/>
      <c r="BP14" s="321"/>
      <c r="BQ14" s="321"/>
      <c r="BR14" s="321"/>
      <c r="BS14" s="321"/>
      <c r="BT14" s="321"/>
      <c r="BU14" s="321"/>
      <c r="BV14" s="321"/>
      <c r="BW14" s="321"/>
      <c r="BX14" s="321"/>
      <c r="BY14" s="321"/>
      <c r="BZ14" s="321"/>
      <c r="CA14" s="321"/>
      <c r="CB14" s="321"/>
      <c r="CC14" s="321"/>
      <c r="CD14" s="321"/>
      <c r="CE14" s="321"/>
      <c r="CF14" s="321"/>
      <c r="CG14" s="321"/>
      <c r="CH14" s="321"/>
      <c r="CI14" s="321"/>
      <c r="CJ14" s="321"/>
      <c r="CK14" s="321"/>
      <c r="CL14" s="321"/>
      <c r="CM14" s="321"/>
      <c r="CN14" s="321"/>
      <c r="CO14" s="321"/>
      <c r="CP14" s="321"/>
      <c r="CQ14" s="321"/>
      <c r="CR14" s="321"/>
      <c r="CS14" s="321"/>
      <c r="CT14" s="321"/>
      <c r="CU14" s="321"/>
      <c r="CV14" s="321"/>
      <c r="CW14" s="321"/>
      <c r="CX14" s="321"/>
      <c r="CY14" s="321"/>
      <c r="CZ14" s="321"/>
      <c r="DA14" s="321"/>
      <c r="DB14" s="321"/>
      <c r="DC14" s="321"/>
      <c r="DD14" s="321"/>
      <c r="DE14" s="351"/>
      <c r="DF14" s="351"/>
      <c r="DG14" s="351"/>
      <c r="DH14" s="351"/>
      <c r="DI14" s="351"/>
      <c r="DJ14" s="351"/>
      <c r="DK14" s="351"/>
      <c r="DL14" s="351"/>
      <c r="DM14" s="351"/>
      <c r="DN14" s="351"/>
      <c r="DO14" s="351"/>
      <c r="DP14" s="351"/>
      <c r="DQ14" s="351"/>
      <c r="DR14" s="351"/>
      <c r="DS14" s="351"/>
      <c r="DT14" s="351"/>
      <c r="DU14" s="351"/>
      <c r="DV14" s="321"/>
      <c r="DW14" s="321"/>
      <c r="DX14" s="321"/>
      <c r="DY14" s="321"/>
      <c r="DZ14" s="321"/>
      <c r="EA14" s="321"/>
      <c r="EB14" s="321"/>
      <c r="EC14" s="321"/>
      <c r="ED14" s="321"/>
      <c r="EE14" s="321"/>
      <c r="EF14" s="321"/>
      <c r="EG14" s="321"/>
      <c r="EH14" s="321"/>
      <c r="EI14" s="321"/>
      <c r="EJ14" s="321"/>
      <c r="EK14" s="321"/>
      <c r="EL14" s="321"/>
      <c r="EM14" s="321"/>
      <c r="EN14" s="321"/>
      <c r="EO14" s="321"/>
      <c r="EP14" s="321"/>
      <c r="EQ14" s="321"/>
      <c r="ER14" s="321"/>
      <c r="ES14" s="321"/>
      <c r="ET14" s="321"/>
      <c r="EU14" s="321"/>
      <c r="EV14" s="321"/>
      <c r="EW14" s="321"/>
      <c r="EX14" s="321"/>
      <c r="EY14" s="321"/>
      <c r="EZ14" s="321"/>
      <c r="FA14" s="321"/>
      <c r="FB14" s="321"/>
      <c r="FC14" s="321"/>
      <c r="FD14" s="321"/>
      <c r="FE14" s="321"/>
      <c r="FF14" s="321"/>
      <c r="FG14" s="321"/>
      <c r="FH14" s="321"/>
    </row>
    <row r="15" spans="1:164" ht="27" customHeight="1">
      <c r="A15" s="669" t="s">
        <v>68</v>
      </c>
      <c r="B15" s="669"/>
      <c r="C15" s="267">
        <v>0</v>
      </c>
      <c r="D15" s="267">
        <v>2</v>
      </c>
      <c r="E15" s="267">
        <v>0</v>
      </c>
      <c r="F15" s="267">
        <v>0</v>
      </c>
      <c r="G15" s="267">
        <v>0</v>
      </c>
      <c r="H15" s="267">
        <v>0</v>
      </c>
      <c r="I15" s="267">
        <v>0</v>
      </c>
      <c r="J15" s="459" t="s">
        <v>42</v>
      </c>
      <c r="K15" s="459"/>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321"/>
      <c r="AT15" s="321"/>
      <c r="AU15" s="321"/>
      <c r="AV15" s="321"/>
      <c r="AW15" s="321"/>
      <c r="AX15" s="321"/>
      <c r="AY15" s="321"/>
      <c r="AZ15" s="321"/>
      <c r="BA15" s="321"/>
      <c r="BB15" s="321"/>
      <c r="BC15" s="321"/>
      <c r="BD15" s="321"/>
      <c r="BE15" s="321"/>
      <c r="BF15" s="321"/>
      <c r="BG15" s="321"/>
      <c r="BH15" s="321"/>
      <c r="BI15" s="321"/>
      <c r="BJ15" s="321"/>
      <c r="BK15" s="321"/>
      <c r="BL15" s="321"/>
      <c r="BM15" s="321"/>
      <c r="BN15" s="321"/>
      <c r="BO15" s="321"/>
      <c r="BP15" s="321"/>
      <c r="BQ15" s="321"/>
      <c r="BR15" s="321"/>
      <c r="BS15" s="321"/>
      <c r="BT15" s="321"/>
      <c r="BU15" s="321"/>
      <c r="BV15" s="321"/>
      <c r="BW15" s="321"/>
      <c r="BX15" s="321"/>
      <c r="BY15" s="321"/>
      <c r="BZ15" s="321"/>
      <c r="CA15" s="321"/>
      <c r="CB15" s="321"/>
      <c r="CC15" s="321"/>
      <c r="CD15" s="321"/>
      <c r="CE15" s="321"/>
      <c r="CF15" s="321"/>
      <c r="CG15" s="321"/>
      <c r="CH15" s="321"/>
      <c r="CI15" s="321"/>
      <c r="CJ15" s="321"/>
      <c r="CK15" s="321"/>
      <c r="CL15" s="321"/>
      <c r="CM15" s="321"/>
      <c r="CN15" s="321"/>
      <c r="CO15" s="321"/>
      <c r="CP15" s="321"/>
      <c r="CQ15" s="321"/>
      <c r="CR15" s="321"/>
      <c r="CS15" s="321"/>
      <c r="CT15" s="321"/>
      <c r="CU15" s="321"/>
      <c r="CV15" s="321"/>
      <c r="CW15" s="321"/>
      <c r="CX15" s="321"/>
      <c r="CY15" s="321"/>
      <c r="CZ15" s="321"/>
      <c r="DA15" s="321"/>
      <c r="DB15" s="321"/>
      <c r="DC15" s="321"/>
      <c r="DD15" s="321"/>
      <c r="DE15" s="321"/>
      <c r="DF15" s="321"/>
      <c r="DG15" s="321"/>
      <c r="DH15" s="321"/>
      <c r="DI15" s="321"/>
      <c r="DJ15" s="321"/>
      <c r="DK15" s="321"/>
      <c r="DL15" s="321"/>
      <c r="DM15" s="321"/>
      <c r="DN15" s="321"/>
      <c r="DO15" s="321"/>
      <c r="DP15" s="321"/>
      <c r="DQ15" s="321"/>
      <c r="DR15" s="321"/>
      <c r="DS15" s="321"/>
      <c r="DT15" s="321"/>
      <c r="DU15" s="321"/>
      <c r="DV15" s="321"/>
      <c r="DW15" s="321"/>
      <c r="DX15" s="321"/>
      <c r="DY15" s="321"/>
      <c r="DZ15" s="321"/>
      <c r="EA15" s="321"/>
      <c r="EB15" s="321"/>
      <c r="EC15" s="321"/>
      <c r="ED15" s="321"/>
      <c r="EE15" s="321"/>
      <c r="EF15" s="321"/>
      <c r="EG15" s="321"/>
      <c r="EH15" s="321"/>
      <c r="EI15" s="321"/>
      <c r="EJ15" s="321"/>
      <c r="EK15" s="321"/>
      <c r="EL15" s="321"/>
      <c r="EM15" s="321"/>
      <c r="EN15" s="321"/>
      <c r="EO15" s="321"/>
      <c r="EP15" s="321"/>
      <c r="EQ15" s="321"/>
      <c r="ER15" s="321"/>
      <c r="ES15" s="321"/>
      <c r="ET15" s="321"/>
      <c r="EU15" s="321"/>
      <c r="EV15" s="321"/>
      <c r="EW15" s="321"/>
      <c r="EX15" s="321"/>
      <c r="EY15" s="321"/>
      <c r="EZ15" s="321"/>
      <c r="FA15" s="321"/>
      <c r="FB15" s="321"/>
      <c r="FC15" s="321"/>
      <c r="FD15" s="321"/>
      <c r="FE15" s="321"/>
      <c r="FF15" s="321"/>
      <c r="FG15" s="321"/>
      <c r="FH15" s="321"/>
    </row>
    <row r="16" spans="1:164" ht="27" customHeight="1">
      <c r="A16" s="488" t="s">
        <v>129</v>
      </c>
      <c r="B16" s="488"/>
      <c r="C16" s="267">
        <v>2</v>
      </c>
      <c r="D16" s="267">
        <v>2</v>
      </c>
      <c r="E16" s="267">
        <v>0</v>
      </c>
      <c r="F16" s="267">
        <v>0</v>
      </c>
      <c r="G16" s="267">
        <v>0</v>
      </c>
      <c r="H16" s="267">
        <v>0</v>
      </c>
      <c r="I16" s="267">
        <v>0</v>
      </c>
      <c r="J16" s="459" t="s">
        <v>130</v>
      </c>
      <c r="K16" s="459"/>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1"/>
      <c r="AM16" s="321"/>
      <c r="AN16" s="321"/>
      <c r="AO16" s="321"/>
      <c r="AP16" s="321"/>
      <c r="AQ16" s="321"/>
      <c r="AR16" s="321"/>
      <c r="AS16" s="321"/>
      <c r="AT16" s="321"/>
      <c r="AU16" s="321"/>
      <c r="AV16" s="321"/>
      <c r="AW16" s="321"/>
      <c r="AX16" s="321"/>
      <c r="AY16" s="321"/>
      <c r="AZ16" s="321"/>
      <c r="BA16" s="321"/>
      <c r="BB16" s="321"/>
      <c r="BC16" s="321"/>
      <c r="BD16" s="321"/>
      <c r="BE16" s="321"/>
      <c r="BF16" s="321"/>
      <c r="BG16" s="321"/>
      <c r="BH16" s="321"/>
      <c r="BI16" s="321"/>
      <c r="BJ16" s="321"/>
      <c r="BK16" s="321"/>
      <c r="BL16" s="321"/>
      <c r="BM16" s="321"/>
      <c r="BN16" s="321"/>
      <c r="BO16" s="321"/>
      <c r="BP16" s="321"/>
      <c r="BQ16" s="321"/>
      <c r="BR16" s="321"/>
      <c r="BS16" s="321"/>
      <c r="BT16" s="321"/>
      <c r="BU16" s="321"/>
      <c r="BV16" s="321"/>
      <c r="BW16" s="321"/>
      <c r="BX16" s="321"/>
      <c r="BY16" s="321"/>
      <c r="BZ16" s="321"/>
      <c r="CA16" s="321"/>
      <c r="CB16" s="321"/>
      <c r="CC16" s="321"/>
      <c r="CD16" s="321"/>
      <c r="CE16" s="321"/>
      <c r="CF16" s="321"/>
      <c r="CG16" s="321"/>
      <c r="CH16" s="321"/>
      <c r="CI16" s="321"/>
      <c r="CJ16" s="321"/>
      <c r="CK16" s="321"/>
      <c r="CL16" s="321"/>
      <c r="CM16" s="321"/>
      <c r="CN16" s="321"/>
      <c r="CO16" s="321"/>
      <c r="CP16" s="321"/>
      <c r="CQ16" s="321"/>
      <c r="CR16" s="321"/>
      <c r="CS16" s="321"/>
      <c r="CT16" s="321"/>
      <c r="CU16" s="321"/>
      <c r="CV16" s="321"/>
      <c r="CW16" s="321"/>
      <c r="CX16" s="321"/>
      <c r="CY16" s="321"/>
      <c r="CZ16" s="321"/>
      <c r="DA16" s="321"/>
      <c r="DB16" s="321"/>
      <c r="DC16" s="321"/>
      <c r="DD16" s="321"/>
      <c r="DE16" s="321"/>
      <c r="DF16" s="321"/>
      <c r="DG16" s="321"/>
      <c r="DH16" s="321"/>
      <c r="DI16" s="321"/>
      <c r="DJ16" s="321"/>
      <c r="DK16" s="321"/>
      <c r="DL16" s="321"/>
      <c r="DM16" s="321"/>
      <c r="DN16" s="321"/>
      <c r="DO16" s="321"/>
      <c r="DP16" s="321"/>
      <c r="DQ16" s="321"/>
      <c r="DR16" s="321"/>
      <c r="DS16" s="321"/>
      <c r="DT16" s="321"/>
      <c r="DU16" s="321"/>
      <c r="DV16" s="321"/>
      <c r="DW16" s="321"/>
      <c r="DX16" s="321"/>
      <c r="DY16" s="321"/>
      <c r="DZ16" s="321"/>
      <c r="EA16" s="321"/>
      <c r="EB16" s="321"/>
      <c r="EC16" s="321"/>
      <c r="ED16" s="321"/>
      <c r="EE16" s="321"/>
      <c r="EF16" s="321"/>
      <c r="EG16" s="321"/>
      <c r="EH16" s="321"/>
      <c r="EI16" s="321"/>
      <c r="EJ16" s="321"/>
      <c r="EK16" s="321"/>
      <c r="EL16" s="321"/>
      <c r="EM16" s="321"/>
      <c r="EN16" s="321"/>
      <c r="EO16" s="321"/>
      <c r="EP16" s="321"/>
      <c r="EQ16" s="321"/>
      <c r="ER16" s="321"/>
      <c r="ES16" s="321"/>
      <c r="ET16" s="321"/>
      <c r="EU16" s="321"/>
      <c r="EV16" s="321"/>
      <c r="EW16" s="321"/>
      <c r="EX16" s="321"/>
      <c r="EY16" s="321"/>
      <c r="EZ16" s="321"/>
      <c r="FA16" s="321"/>
      <c r="FB16" s="321"/>
      <c r="FC16" s="321"/>
      <c r="FD16" s="321"/>
      <c r="FE16" s="321"/>
      <c r="FF16" s="321"/>
      <c r="FG16" s="321"/>
      <c r="FH16" s="321"/>
    </row>
    <row r="17" spans="1:11" ht="27" customHeight="1">
      <c r="A17" s="669" t="s">
        <v>43</v>
      </c>
      <c r="B17" s="669"/>
      <c r="C17" s="267">
        <v>1</v>
      </c>
      <c r="D17" s="267">
        <v>22</v>
      </c>
      <c r="E17" s="267">
        <v>0</v>
      </c>
      <c r="F17" s="267">
        <v>0</v>
      </c>
      <c r="G17" s="267">
        <v>1</v>
      </c>
      <c r="H17" s="267">
        <v>0</v>
      </c>
      <c r="I17" s="267">
        <v>0</v>
      </c>
      <c r="J17" s="580" t="s">
        <v>44</v>
      </c>
      <c r="K17" s="580"/>
    </row>
    <row r="18" spans="1:11" ht="27" customHeight="1">
      <c r="A18" s="669" t="s">
        <v>299</v>
      </c>
      <c r="B18" s="669"/>
      <c r="C18" s="267">
        <v>1</v>
      </c>
      <c r="D18" s="267">
        <v>1</v>
      </c>
      <c r="E18" s="267">
        <v>0</v>
      </c>
      <c r="F18" s="267">
        <v>0</v>
      </c>
      <c r="G18" s="267">
        <v>0</v>
      </c>
      <c r="H18" s="267">
        <v>0</v>
      </c>
      <c r="I18" s="267">
        <v>0</v>
      </c>
      <c r="J18" s="580" t="s">
        <v>46</v>
      </c>
      <c r="K18" s="580"/>
    </row>
    <row r="19" spans="1:11" ht="27" customHeight="1" thickBot="1">
      <c r="A19" s="693" t="s">
        <v>47</v>
      </c>
      <c r="B19" s="693"/>
      <c r="C19" s="268">
        <v>2</v>
      </c>
      <c r="D19" s="268">
        <v>1</v>
      </c>
      <c r="E19" s="268">
        <v>0</v>
      </c>
      <c r="F19" s="268">
        <v>0</v>
      </c>
      <c r="G19" s="268">
        <v>0</v>
      </c>
      <c r="H19" s="268">
        <v>0</v>
      </c>
      <c r="I19" s="268">
        <v>0</v>
      </c>
      <c r="J19" s="480" t="s">
        <v>48</v>
      </c>
      <c r="K19" s="480"/>
    </row>
    <row r="20" spans="1:11" ht="27" customHeight="1" thickBot="1">
      <c r="A20" s="667" t="s">
        <v>17</v>
      </c>
      <c r="B20" s="667"/>
      <c r="C20" s="269">
        <v>11</v>
      </c>
      <c r="D20" s="269">
        <v>35</v>
      </c>
      <c r="E20" s="269">
        <v>0</v>
      </c>
      <c r="F20" s="269">
        <v>1</v>
      </c>
      <c r="G20" s="269">
        <v>6</v>
      </c>
      <c r="H20" s="269">
        <v>0</v>
      </c>
      <c r="I20" s="269">
        <v>0</v>
      </c>
      <c r="J20" s="479" t="s">
        <v>69</v>
      </c>
      <c r="K20" s="479"/>
    </row>
    <row r="21" spans="1:11" ht="27" customHeight="1" thickTop="1">
      <c r="A21" s="321"/>
      <c r="B21" s="321"/>
      <c r="C21" s="351"/>
      <c r="D21" s="351"/>
      <c r="E21" s="351"/>
      <c r="F21" s="351"/>
      <c r="G21" s="351"/>
      <c r="H21" s="351"/>
      <c r="I21" s="351"/>
      <c r="J21" s="321"/>
      <c r="K21" s="321"/>
    </row>
    <row r="22" spans="1:11" ht="27" customHeight="1">
      <c r="A22" s="321"/>
      <c r="B22" s="321"/>
      <c r="C22" s="351"/>
      <c r="D22" s="351"/>
      <c r="E22" s="351"/>
      <c r="F22" s="351"/>
      <c r="G22" s="351"/>
      <c r="H22" s="273"/>
      <c r="I22" s="351"/>
      <c r="J22" s="321"/>
      <c r="K22" s="321"/>
    </row>
    <row r="23" ht="27" customHeight="1"/>
  </sheetData>
  <mergeCells count="35">
    <mergeCell ref="A2:K2"/>
    <mergeCell ref="J4:K4"/>
    <mergeCell ref="C4:I4"/>
    <mergeCell ref="A5:B8"/>
    <mergeCell ref="A9:B9"/>
    <mergeCell ref="G6:I6"/>
    <mergeCell ref="G5:I5"/>
    <mergeCell ref="A3:K3"/>
    <mergeCell ref="C6:C8"/>
    <mergeCell ref="D6:D8"/>
    <mergeCell ref="E6:E8"/>
    <mergeCell ref="F6:F8"/>
    <mergeCell ref="A4:B4"/>
    <mergeCell ref="A19:B19"/>
    <mergeCell ref="A20:B20"/>
    <mergeCell ref="A15:B15"/>
    <mergeCell ref="A16:B16"/>
    <mergeCell ref="A17:B17"/>
    <mergeCell ref="A18:B18"/>
    <mergeCell ref="A12:B12"/>
    <mergeCell ref="A10:B10"/>
    <mergeCell ref="A11:B11"/>
    <mergeCell ref="J20:K20"/>
    <mergeCell ref="J5:K8"/>
    <mergeCell ref="J10:K10"/>
    <mergeCell ref="J9:K9"/>
    <mergeCell ref="J11:K11"/>
    <mergeCell ref="J12:K12"/>
    <mergeCell ref="J15:K15"/>
    <mergeCell ref="K13:K14"/>
    <mergeCell ref="J16:K16"/>
    <mergeCell ref="J17:K17"/>
    <mergeCell ref="J18:K18"/>
    <mergeCell ref="J19:K19"/>
    <mergeCell ref="A13:A14"/>
  </mergeCells>
  <printOptions horizontalCentered="1"/>
  <pageMargins left="0.7" right="0.7" top="1" bottom="0.75" header="0.75" footer="0.3"/>
  <pageSetup horizontalDpi="600" verticalDpi="600" orientation="landscape" scale="8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Y19"/>
  <sheetViews>
    <sheetView rightToLeft="1" view="pageBreakPreview" zoomScale="80" zoomScaleSheetLayoutView="80" workbookViewId="0" topLeftCell="A21">
      <selection activeCell="D26" sqref="D26"/>
    </sheetView>
  </sheetViews>
  <sheetFormatPr defaultColWidth="9.140625" defaultRowHeight="15"/>
  <cols>
    <col min="1" max="1" width="4.28125" style="23" customWidth="1"/>
    <col min="2" max="2" width="9.140625" style="23" customWidth="1"/>
    <col min="3" max="3" width="5.8515625" style="23" customWidth="1"/>
    <col min="4" max="4" width="5.00390625" style="23" customWidth="1"/>
    <col min="5" max="5" width="6.57421875" style="23" customWidth="1"/>
    <col min="6" max="6" width="8.421875" style="23" customWidth="1"/>
    <col min="7" max="7" width="5.28125" style="23" customWidth="1"/>
    <col min="8" max="8" width="5.7109375" style="23" customWidth="1"/>
    <col min="9" max="9" width="8.57421875" style="23" customWidth="1"/>
    <col min="10" max="11" width="6.57421875" style="23" customWidth="1"/>
    <col min="12" max="12" width="8.00390625" style="23" customWidth="1"/>
    <col min="13" max="13" width="7.7109375" style="23" customWidth="1"/>
    <col min="14" max="14" width="6.57421875" style="23" customWidth="1"/>
    <col min="15" max="15" width="6.00390625" style="23" customWidth="1"/>
    <col min="16" max="16" width="8.00390625" style="23" customWidth="1"/>
    <col min="17" max="17" width="7.00390625" style="23" customWidth="1"/>
    <col min="18" max="19" width="6.57421875" style="23" customWidth="1"/>
    <col min="20" max="20" width="6.421875" style="23" customWidth="1"/>
    <col min="21" max="21" width="5.57421875" style="23" customWidth="1"/>
    <col min="22" max="22" width="7.140625" style="23" customWidth="1"/>
    <col min="23" max="23" width="11.140625" style="23" customWidth="1"/>
    <col min="24" max="24" width="15.7109375" style="23" customWidth="1"/>
    <col min="25" max="25" width="4.28125" style="23" customWidth="1"/>
    <col min="26" max="16384" width="9.140625" style="23" customWidth="1"/>
  </cols>
  <sheetData>
    <row r="6" ht="3.75" customHeight="1"/>
    <row r="7" spans="1:25" ht="36" customHeight="1">
      <c r="A7" s="506" t="s">
        <v>80</v>
      </c>
      <c r="B7" s="506"/>
      <c r="C7" s="506"/>
      <c r="D7" s="506"/>
      <c r="E7" s="506"/>
      <c r="F7" s="506"/>
      <c r="G7" s="506"/>
      <c r="H7" s="506"/>
      <c r="I7" s="506"/>
      <c r="J7" s="506"/>
      <c r="K7" s="506"/>
      <c r="L7" s="506"/>
      <c r="M7" s="506"/>
      <c r="N7" s="506"/>
      <c r="O7" s="506"/>
      <c r="P7" s="506"/>
      <c r="Q7" s="506"/>
      <c r="R7" s="506"/>
      <c r="S7" s="506"/>
      <c r="T7" s="506"/>
      <c r="U7" s="506"/>
      <c r="V7" s="506"/>
      <c r="W7" s="506"/>
      <c r="X7" s="506"/>
      <c r="Y7" s="506"/>
    </row>
    <row r="8" spans="1:25" ht="40.5" customHeight="1">
      <c r="A8" s="532" t="s">
        <v>448</v>
      </c>
      <c r="B8" s="532"/>
      <c r="C8" s="532"/>
      <c r="D8" s="532"/>
      <c r="E8" s="532"/>
      <c r="F8" s="532"/>
      <c r="G8" s="532"/>
      <c r="H8" s="532"/>
      <c r="I8" s="532"/>
      <c r="J8" s="532"/>
      <c r="K8" s="532"/>
      <c r="L8" s="532"/>
      <c r="M8" s="532"/>
      <c r="N8" s="532"/>
      <c r="O8" s="532"/>
      <c r="P8" s="532"/>
      <c r="Q8" s="532"/>
      <c r="R8" s="532"/>
      <c r="S8" s="532"/>
      <c r="T8" s="532"/>
      <c r="U8" s="532"/>
      <c r="V8" s="532"/>
      <c r="W8" s="532"/>
      <c r="X8" s="532"/>
      <c r="Y8" s="532"/>
    </row>
    <row r="9" spans="1:25" s="320" customFormat="1" ht="27.75" customHeight="1" thickBot="1">
      <c r="A9" s="531" t="s">
        <v>81</v>
      </c>
      <c r="B9" s="531"/>
      <c r="C9" s="46"/>
      <c r="D9" s="46"/>
      <c r="E9" s="46"/>
      <c r="F9" s="46"/>
      <c r="G9" s="46"/>
      <c r="H9" s="46"/>
      <c r="I9" s="46"/>
      <c r="J9" s="46"/>
      <c r="K9" s="46"/>
      <c r="L9" s="46"/>
      <c r="M9" s="46"/>
      <c r="N9" s="46"/>
      <c r="O9" s="46"/>
      <c r="P9" s="46"/>
      <c r="Q9" s="46"/>
      <c r="R9" s="46"/>
      <c r="S9" s="46"/>
      <c r="T9" s="46"/>
      <c r="U9" s="46"/>
      <c r="V9" s="46"/>
      <c r="W9" s="46"/>
      <c r="X9" s="536" t="s">
        <v>82</v>
      </c>
      <c r="Y9" s="536"/>
    </row>
    <row r="10" spans="1:25" ht="32.25" customHeight="1" thickTop="1">
      <c r="A10" s="508" t="s">
        <v>3</v>
      </c>
      <c r="B10" s="508"/>
      <c r="C10" s="529" t="s">
        <v>4</v>
      </c>
      <c r="D10" s="529"/>
      <c r="E10" s="529"/>
      <c r="F10" s="529"/>
      <c r="G10" s="533" t="s">
        <v>7</v>
      </c>
      <c r="H10" s="533"/>
      <c r="I10" s="533"/>
      <c r="J10" s="529" t="s">
        <v>6</v>
      </c>
      <c r="K10" s="529"/>
      <c r="L10" s="529"/>
      <c r="M10" s="529"/>
      <c r="N10" s="529"/>
      <c r="O10" s="529"/>
      <c r="P10" s="529"/>
      <c r="Q10" s="529"/>
      <c r="R10" s="529"/>
      <c r="S10" s="529"/>
      <c r="T10" s="529"/>
      <c r="U10" s="529"/>
      <c r="V10" s="529"/>
      <c r="W10" s="504" t="s">
        <v>54</v>
      </c>
      <c r="X10" s="508" t="s">
        <v>9</v>
      </c>
      <c r="Y10" s="508"/>
    </row>
    <row r="11" spans="1:25" ht="32.25" customHeight="1">
      <c r="A11" s="509"/>
      <c r="B11" s="509"/>
      <c r="C11" s="530"/>
      <c r="D11" s="530"/>
      <c r="E11" s="530"/>
      <c r="F11" s="530"/>
      <c r="G11" s="534"/>
      <c r="H11" s="534"/>
      <c r="I11" s="534"/>
      <c r="J11" s="509" t="s">
        <v>461</v>
      </c>
      <c r="K11" s="509"/>
      <c r="L11" s="509"/>
      <c r="M11" s="509"/>
      <c r="N11" s="509"/>
      <c r="O11" s="509"/>
      <c r="P11" s="509"/>
      <c r="Q11" s="509"/>
      <c r="R11" s="509"/>
      <c r="S11" s="509"/>
      <c r="T11" s="509"/>
      <c r="U11" s="509"/>
      <c r="V11" s="509"/>
      <c r="W11" s="505"/>
      <c r="X11" s="509"/>
      <c r="Y11" s="509"/>
    </row>
    <row r="12" spans="1:25" ht="27" customHeight="1">
      <c r="A12" s="509"/>
      <c r="B12" s="509"/>
      <c r="C12" s="530"/>
      <c r="D12" s="530"/>
      <c r="E12" s="530"/>
      <c r="F12" s="530"/>
      <c r="G12" s="534"/>
      <c r="H12" s="534"/>
      <c r="I12" s="534"/>
      <c r="J12" s="509" t="s">
        <v>55</v>
      </c>
      <c r="K12" s="509"/>
      <c r="L12" s="509" t="s">
        <v>56</v>
      </c>
      <c r="M12" s="509"/>
      <c r="N12" s="509" t="s">
        <v>57</v>
      </c>
      <c r="O12" s="509"/>
      <c r="P12" s="509" t="s">
        <v>58</v>
      </c>
      <c r="Q12" s="509"/>
      <c r="R12" s="509" t="s">
        <v>59</v>
      </c>
      <c r="S12" s="509"/>
      <c r="T12" s="509" t="s">
        <v>460</v>
      </c>
      <c r="U12" s="509"/>
      <c r="V12" s="509"/>
      <c r="W12" s="505"/>
      <c r="X12" s="509"/>
      <c r="Y12" s="509"/>
    </row>
    <row r="13" spans="1:25" ht="34.5" customHeight="1">
      <c r="A13" s="509"/>
      <c r="B13" s="509"/>
      <c r="C13" s="505" t="s">
        <v>456</v>
      </c>
      <c r="D13" s="505"/>
      <c r="E13" s="505"/>
      <c r="F13" s="505"/>
      <c r="G13" s="505" t="s">
        <v>464</v>
      </c>
      <c r="H13" s="505"/>
      <c r="I13" s="505"/>
      <c r="J13" s="507" t="s">
        <v>60</v>
      </c>
      <c r="K13" s="507"/>
      <c r="L13" s="513" t="s">
        <v>61</v>
      </c>
      <c r="M13" s="513"/>
      <c r="N13" s="513" t="s">
        <v>62</v>
      </c>
      <c r="O13" s="513"/>
      <c r="P13" s="513" t="s">
        <v>63</v>
      </c>
      <c r="Q13" s="513"/>
      <c r="R13" s="507" t="s">
        <v>64</v>
      </c>
      <c r="S13" s="507"/>
      <c r="T13" s="509" t="s">
        <v>21</v>
      </c>
      <c r="U13" s="509"/>
      <c r="V13" s="509"/>
      <c r="W13" s="513" t="s">
        <v>465</v>
      </c>
      <c r="X13" s="509"/>
      <c r="Y13" s="509"/>
    </row>
    <row r="14" spans="1:25" ht="27" customHeight="1">
      <c r="A14" s="509"/>
      <c r="B14" s="509"/>
      <c r="C14" s="201" t="s">
        <v>11</v>
      </c>
      <c r="D14" s="201" t="s">
        <v>12</v>
      </c>
      <c r="E14" s="201" t="s">
        <v>13</v>
      </c>
      <c r="F14" s="201" t="s">
        <v>17</v>
      </c>
      <c r="G14" s="201" t="s">
        <v>11</v>
      </c>
      <c r="H14" s="201" t="s">
        <v>12</v>
      </c>
      <c r="I14" s="201" t="s">
        <v>17</v>
      </c>
      <c r="J14" s="201" t="s">
        <v>11</v>
      </c>
      <c r="K14" s="201" t="s">
        <v>12</v>
      </c>
      <c r="L14" s="201" t="s">
        <v>11</v>
      </c>
      <c r="M14" s="201" t="s">
        <v>12</v>
      </c>
      <c r="N14" s="201" t="s">
        <v>11</v>
      </c>
      <c r="O14" s="201" t="s">
        <v>12</v>
      </c>
      <c r="P14" s="201" t="s">
        <v>11</v>
      </c>
      <c r="Q14" s="201" t="s">
        <v>12</v>
      </c>
      <c r="R14" s="201" t="s">
        <v>11</v>
      </c>
      <c r="S14" s="201" t="s">
        <v>12</v>
      </c>
      <c r="T14" s="201" t="s">
        <v>11</v>
      </c>
      <c r="U14" s="201" t="s">
        <v>12</v>
      </c>
      <c r="V14" s="201" t="s">
        <v>17</v>
      </c>
      <c r="W14" s="513"/>
      <c r="X14" s="509"/>
      <c r="Y14" s="509"/>
    </row>
    <row r="15" spans="1:25" ht="57" customHeight="1" thickBot="1">
      <c r="A15" s="510"/>
      <c r="B15" s="509"/>
      <c r="C15" s="315" t="s">
        <v>18</v>
      </c>
      <c r="D15" s="315" t="s">
        <v>19</v>
      </c>
      <c r="E15" s="315" t="s">
        <v>20</v>
      </c>
      <c r="F15" s="315" t="s">
        <v>21</v>
      </c>
      <c r="G15" s="315" t="s">
        <v>18</v>
      </c>
      <c r="H15" s="315" t="s">
        <v>19</v>
      </c>
      <c r="I15" s="315" t="s">
        <v>21</v>
      </c>
      <c r="J15" s="315" t="s">
        <v>18</v>
      </c>
      <c r="K15" s="315" t="s">
        <v>19</v>
      </c>
      <c r="L15" s="315" t="s">
        <v>18</v>
      </c>
      <c r="M15" s="315" t="s">
        <v>19</v>
      </c>
      <c r="N15" s="315" t="s">
        <v>18</v>
      </c>
      <c r="O15" s="315" t="s">
        <v>19</v>
      </c>
      <c r="P15" s="315" t="s">
        <v>18</v>
      </c>
      <c r="Q15" s="315" t="s">
        <v>19</v>
      </c>
      <c r="R15" s="315" t="s">
        <v>18</v>
      </c>
      <c r="S15" s="315" t="s">
        <v>19</v>
      </c>
      <c r="T15" s="315" t="s">
        <v>18</v>
      </c>
      <c r="U15" s="315" t="s">
        <v>19</v>
      </c>
      <c r="V15" s="315" t="s">
        <v>21</v>
      </c>
      <c r="W15" s="537"/>
      <c r="X15" s="510"/>
      <c r="Y15" s="510"/>
    </row>
    <row r="16" spans="1:25" ht="33.75" customHeight="1">
      <c r="A16" s="528" t="s">
        <v>83</v>
      </c>
      <c r="B16" s="21" t="s">
        <v>49</v>
      </c>
      <c r="C16" s="316">
        <v>0</v>
      </c>
      <c r="D16" s="316">
        <v>0</v>
      </c>
      <c r="E16" s="316">
        <v>1</v>
      </c>
      <c r="F16" s="317">
        <v>1</v>
      </c>
      <c r="G16" s="316">
        <v>57</v>
      </c>
      <c r="H16" s="316">
        <v>37</v>
      </c>
      <c r="I16" s="317">
        <v>94</v>
      </c>
      <c r="J16" s="316">
        <v>173</v>
      </c>
      <c r="K16" s="316">
        <v>7</v>
      </c>
      <c r="L16" s="316">
        <v>111</v>
      </c>
      <c r="M16" s="316">
        <v>6</v>
      </c>
      <c r="N16" s="316">
        <v>105</v>
      </c>
      <c r="O16" s="316">
        <v>7</v>
      </c>
      <c r="P16" s="316">
        <v>115</v>
      </c>
      <c r="Q16" s="316">
        <v>6</v>
      </c>
      <c r="R16" s="316">
        <v>130</v>
      </c>
      <c r="S16" s="316">
        <v>11</v>
      </c>
      <c r="T16" s="316">
        <v>634</v>
      </c>
      <c r="U16" s="316">
        <v>37</v>
      </c>
      <c r="V16" s="317">
        <v>671</v>
      </c>
      <c r="W16" s="420">
        <v>30</v>
      </c>
      <c r="X16" s="420" t="s">
        <v>84</v>
      </c>
      <c r="Y16" s="538" t="s">
        <v>85</v>
      </c>
    </row>
    <row r="17" spans="1:25" ht="33.75" customHeight="1" thickBot="1">
      <c r="A17" s="528"/>
      <c r="B17" s="20" t="s">
        <v>78</v>
      </c>
      <c r="C17" s="318">
        <v>0</v>
      </c>
      <c r="D17" s="318">
        <v>1</v>
      </c>
      <c r="E17" s="318">
        <v>1</v>
      </c>
      <c r="F17" s="36">
        <v>2</v>
      </c>
      <c r="G17" s="318">
        <v>73</v>
      </c>
      <c r="H17" s="318">
        <v>64</v>
      </c>
      <c r="I17" s="36">
        <v>137</v>
      </c>
      <c r="J17" s="318">
        <v>205</v>
      </c>
      <c r="K17" s="318">
        <v>185</v>
      </c>
      <c r="L17" s="318">
        <v>135</v>
      </c>
      <c r="M17" s="318">
        <v>117</v>
      </c>
      <c r="N17" s="318">
        <v>112</v>
      </c>
      <c r="O17" s="318">
        <v>74</v>
      </c>
      <c r="P17" s="318">
        <v>117</v>
      </c>
      <c r="Q17" s="318">
        <v>64</v>
      </c>
      <c r="R17" s="318">
        <v>198</v>
      </c>
      <c r="S17" s="318">
        <v>83</v>
      </c>
      <c r="T17" s="318">
        <v>767</v>
      </c>
      <c r="U17" s="318">
        <v>523</v>
      </c>
      <c r="V17" s="36">
        <v>1290</v>
      </c>
      <c r="W17" s="421">
        <v>90</v>
      </c>
      <c r="X17" s="422" t="s">
        <v>86</v>
      </c>
      <c r="Y17" s="539"/>
    </row>
    <row r="18" spans="1:25" ht="33.75" customHeight="1" thickBot="1">
      <c r="A18" s="527" t="s">
        <v>17</v>
      </c>
      <c r="B18" s="527"/>
      <c r="C18" s="319">
        <v>0</v>
      </c>
      <c r="D18" s="319">
        <v>1</v>
      </c>
      <c r="E18" s="319">
        <v>2</v>
      </c>
      <c r="F18" s="319">
        <v>3</v>
      </c>
      <c r="G18" s="319">
        <v>130</v>
      </c>
      <c r="H18" s="319">
        <v>101</v>
      </c>
      <c r="I18" s="319">
        <v>231</v>
      </c>
      <c r="J18" s="319">
        <v>378</v>
      </c>
      <c r="K18" s="319">
        <v>192</v>
      </c>
      <c r="L18" s="319">
        <v>246</v>
      </c>
      <c r="M18" s="319">
        <v>123</v>
      </c>
      <c r="N18" s="319">
        <v>217</v>
      </c>
      <c r="O18" s="319">
        <v>81</v>
      </c>
      <c r="P18" s="319">
        <v>232</v>
      </c>
      <c r="Q18" s="319">
        <v>70</v>
      </c>
      <c r="R18" s="319">
        <v>328</v>
      </c>
      <c r="S18" s="319">
        <v>94</v>
      </c>
      <c r="T18" s="319">
        <v>1401</v>
      </c>
      <c r="U18" s="319">
        <v>560</v>
      </c>
      <c r="V18" s="319">
        <v>1961</v>
      </c>
      <c r="W18" s="19">
        <v>120</v>
      </c>
      <c r="X18" s="535" t="s">
        <v>69</v>
      </c>
      <c r="Y18" s="535"/>
    </row>
    <row r="19" spans="1:25" ht="15.75" thickTop="1">
      <c r="A19" s="22"/>
      <c r="B19" s="22"/>
      <c r="C19" s="22"/>
      <c r="D19" s="22"/>
      <c r="E19" s="22"/>
      <c r="F19" s="22"/>
      <c r="G19" s="22"/>
      <c r="H19" s="22"/>
      <c r="I19" s="22"/>
      <c r="J19" s="22"/>
      <c r="K19" s="22"/>
      <c r="L19" s="22"/>
      <c r="M19" s="22"/>
      <c r="N19" s="22"/>
      <c r="O19" s="22"/>
      <c r="P19" s="22"/>
      <c r="Q19" s="22"/>
      <c r="R19" s="22"/>
      <c r="S19" s="22"/>
      <c r="T19" s="22"/>
      <c r="U19" s="22"/>
      <c r="V19" s="22"/>
      <c r="W19" s="22"/>
      <c r="X19" s="22"/>
      <c r="Y19" s="22"/>
    </row>
  </sheetData>
  <mergeCells count="30">
    <mergeCell ref="J11:V11"/>
    <mergeCell ref="W13:W15"/>
    <mergeCell ref="W10:W12"/>
    <mergeCell ref="Y16:Y17"/>
    <mergeCell ref="A10:B15"/>
    <mergeCell ref="L13:M13"/>
    <mergeCell ref="T13:V13"/>
    <mergeCell ref="R12:S12"/>
    <mergeCell ref="T12:V12"/>
    <mergeCell ref="J10:V10"/>
    <mergeCell ref="P13:Q13"/>
    <mergeCell ref="N13:O13"/>
    <mergeCell ref="C13:F13"/>
    <mergeCell ref="G13:I13"/>
    <mergeCell ref="A18:B18"/>
    <mergeCell ref="A16:A17"/>
    <mergeCell ref="A7:Y7"/>
    <mergeCell ref="C10:F12"/>
    <mergeCell ref="L12:M12"/>
    <mergeCell ref="N12:O12"/>
    <mergeCell ref="P12:Q12"/>
    <mergeCell ref="A9:B9"/>
    <mergeCell ref="A8:Y8"/>
    <mergeCell ref="G10:I12"/>
    <mergeCell ref="X18:Y18"/>
    <mergeCell ref="X9:Y9"/>
    <mergeCell ref="X10:Y15"/>
    <mergeCell ref="J12:K12"/>
    <mergeCell ref="R13:S13"/>
    <mergeCell ref="J13:K13"/>
  </mergeCells>
  <printOptions horizontalCentered="1"/>
  <pageMargins left="0.25" right="0.25" top="1" bottom="1" header="1" footer="1"/>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23"/>
  <sheetViews>
    <sheetView rightToLeft="1" view="pageBreakPreview" zoomScale="90" zoomScaleSheetLayoutView="90" workbookViewId="0" topLeftCell="A19">
      <selection activeCell="D26" sqref="D26"/>
    </sheetView>
  </sheetViews>
  <sheetFormatPr defaultColWidth="9.140625" defaultRowHeight="15"/>
  <cols>
    <col min="1" max="1" width="3.7109375" style="13" customWidth="1"/>
    <col min="2" max="2" width="8.57421875" style="13" customWidth="1"/>
    <col min="3" max="3" width="5.7109375" style="13" customWidth="1"/>
    <col min="4" max="4" width="6.7109375" style="13" customWidth="1"/>
    <col min="5" max="5" width="5.7109375" style="13" customWidth="1"/>
    <col min="6" max="10" width="6.7109375" style="13" customWidth="1"/>
    <col min="11" max="11" width="5.421875" style="13" customWidth="1"/>
    <col min="12" max="12" width="6.8515625" style="13" customWidth="1"/>
    <col min="13" max="14" width="6.421875" style="13" customWidth="1"/>
    <col min="15" max="15" width="4.57421875" style="13" customWidth="1"/>
    <col min="16" max="16" width="5.8515625" style="13" customWidth="1"/>
    <col min="17" max="18" width="6.421875" style="13" customWidth="1"/>
    <col min="19" max="19" width="4.8515625" style="13" customWidth="1"/>
    <col min="20" max="20" width="6.421875" style="13" customWidth="1"/>
    <col min="21" max="21" width="6.28125" style="13" customWidth="1"/>
    <col min="22" max="22" width="6.8515625" style="13" customWidth="1"/>
    <col min="23" max="23" width="7.7109375" style="13" customWidth="1"/>
    <col min="24" max="24" width="13.140625" style="13" customWidth="1"/>
    <col min="25" max="25" width="5.140625" style="13" customWidth="1"/>
    <col min="26" max="16384" width="9.140625" style="13" customWidth="1"/>
  </cols>
  <sheetData>
    <row r="2" spans="1:25" ht="27.75" customHeight="1">
      <c r="A2" s="544" t="s">
        <v>87</v>
      </c>
      <c r="B2" s="544"/>
      <c r="C2" s="544"/>
      <c r="D2" s="544"/>
      <c r="E2" s="544"/>
      <c r="F2" s="544"/>
      <c r="G2" s="544"/>
      <c r="H2" s="544"/>
      <c r="I2" s="544"/>
      <c r="J2" s="544"/>
      <c r="K2" s="544"/>
      <c r="L2" s="544"/>
      <c r="M2" s="544"/>
      <c r="N2" s="544"/>
      <c r="O2" s="544"/>
      <c r="P2" s="544"/>
      <c r="Q2" s="544"/>
      <c r="R2" s="544"/>
      <c r="S2" s="544"/>
      <c r="T2" s="544"/>
      <c r="U2" s="544"/>
      <c r="V2" s="544"/>
      <c r="W2" s="544"/>
      <c r="X2" s="544"/>
      <c r="Y2" s="544"/>
    </row>
    <row r="3" spans="1:25" ht="43.5" customHeight="1">
      <c r="A3" s="506" t="s">
        <v>430</v>
      </c>
      <c r="B3" s="506"/>
      <c r="C3" s="506"/>
      <c r="D3" s="506"/>
      <c r="E3" s="506"/>
      <c r="F3" s="506"/>
      <c r="G3" s="506"/>
      <c r="H3" s="506"/>
      <c r="I3" s="506"/>
      <c r="J3" s="506"/>
      <c r="K3" s="506"/>
      <c r="L3" s="506"/>
      <c r="M3" s="506"/>
      <c r="N3" s="506"/>
      <c r="O3" s="506"/>
      <c r="P3" s="506"/>
      <c r="Q3" s="506"/>
      <c r="R3" s="506"/>
      <c r="S3" s="506"/>
      <c r="T3" s="506"/>
      <c r="U3" s="506"/>
      <c r="V3" s="506"/>
      <c r="W3" s="506"/>
      <c r="X3" s="506"/>
      <c r="Y3" s="506"/>
    </row>
    <row r="4" spans="1:25" ht="16.5" thickBot="1">
      <c r="A4" s="546" t="s">
        <v>88</v>
      </c>
      <c r="B4" s="546"/>
      <c r="C4" s="30"/>
      <c r="D4" s="30"/>
      <c r="E4" s="30"/>
      <c r="F4" s="30"/>
      <c r="G4" s="30"/>
      <c r="H4" s="30"/>
      <c r="I4" s="30"/>
      <c r="J4" s="30"/>
      <c r="K4" s="30"/>
      <c r="L4" s="30"/>
      <c r="M4" s="30"/>
      <c r="N4" s="30"/>
      <c r="O4" s="30"/>
      <c r="P4" s="30"/>
      <c r="Q4" s="30"/>
      <c r="R4" s="30"/>
      <c r="S4" s="30"/>
      <c r="T4" s="30"/>
      <c r="U4" s="30"/>
      <c r="V4" s="30"/>
      <c r="W4" s="30"/>
      <c r="X4" s="545" t="s">
        <v>89</v>
      </c>
      <c r="Y4" s="545"/>
    </row>
    <row r="5" spans="1:25" ht="32.25" customHeight="1" thickTop="1">
      <c r="A5" s="508" t="s">
        <v>3</v>
      </c>
      <c r="B5" s="508"/>
      <c r="C5" s="508" t="s">
        <v>90</v>
      </c>
      <c r="D5" s="508"/>
      <c r="E5" s="508" t="s">
        <v>91</v>
      </c>
      <c r="F5" s="508"/>
      <c r="G5" s="508" t="s">
        <v>92</v>
      </c>
      <c r="H5" s="508"/>
      <c r="I5" s="508" t="s">
        <v>93</v>
      </c>
      <c r="J5" s="508"/>
      <c r="K5" s="508" t="s">
        <v>94</v>
      </c>
      <c r="L5" s="508"/>
      <c r="M5" s="508" t="s">
        <v>95</v>
      </c>
      <c r="N5" s="508"/>
      <c r="O5" s="508" t="s">
        <v>96</v>
      </c>
      <c r="P5" s="508"/>
      <c r="Q5" s="508" t="s">
        <v>97</v>
      </c>
      <c r="R5" s="508"/>
      <c r="S5" s="508" t="s">
        <v>98</v>
      </c>
      <c r="T5" s="508"/>
      <c r="U5" s="550" t="s">
        <v>466</v>
      </c>
      <c r="V5" s="550"/>
      <c r="W5" s="550"/>
      <c r="X5" s="508" t="s">
        <v>9</v>
      </c>
      <c r="Y5" s="508"/>
    </row>
    <row r="6" spans="1:25" ht="45" customHeight="1">
      <c r="A6" s="509"/>
      <c r="B6" s="509"/>
      <c r="C6" s="505" t="s">
        <v>99</v>
      </c>
      <c r="D6" s="505"/>
      <c r="E6" s="505" t="s">
        <v>100</v>
      </c>
      <c r="F6" s="505"/>
      <c r="G6" s="505" t="s">
        <v>101</v>
      </c>
      <c r="H6" s="505"/>
      <c r="I6" s="505" t="s">
        <v>102</v>
      </c>
      <c r="J6" s="505"/>
      <c r="K6" s="505" t="s">
        <v>103</v>
      </c>
      <c r="L6" s="505"/>
      <c r="M6" s="505" t="s">
        <v>104</v>
      </c>
      <c r="N6" s="505"/>
      <c r="O6" s="505" t="s">
        <v>105</v>
      </c>
      <c r="P6" s="505"/>
      <c r="Q6" s="505" t="s">
        <v>106</v>
      </c>
      <c r="R6" s="505"/>
      <c r="S6" s="505" t="s">
        <v>107</v>
      </c>
      <c r="T6" s="505"/>
      <c r="U6" s="548" t="s">
        <v>21</v>
      </c>
      <c r="V6" s="548"/>
      <c r="W6" s="548"/>
      <c r="X6" s="509"/>
      <c r="Y6" s="509"/>
    </row>
    <row r="7" spans="1:25" ht="15.75">
      <c r="A7" s="509"/>
      <c r="B7" s="509"/>
      <c r="C7" s="24" t="s">
        <v>11</v>
      </c>
      <c r="D7" s="24" t="s">
        <v>12</v>
      </c>
      <c r="E7" s="24" t="s">
        <v>11</v>
      </c>
      <c r="F7" s="24" t="s">
        <v>12</v>
      </c>
      <c r="G7" s="24" t="s">
        <v>11</v>
      </c>
      <c r="H7" s="24" t="s">
        <v>12</v>
      </c>
      <c r="I7" s="24" t="s">
        <v>11</v>
      </c>
      <c r="J7" s="24" t="s">
        <v>12</v>
      </c>
      <c r="K7" s="24" t="s">
        <v>11</v>
      </c>
      <c r="L7" s="24" t="s">
        <v>12</v>
      </c>
      <c r="M7" s="24" t="s">
        <v>11</v>
      </c>
      <c r="N7" s="24" t="s">
        <v>12</v>
      </c>
      <c r="O7" s="24" t="s">
        <v>11</v>
      </c>
      <c r="P7" s="24" t="s">
        <v>12</v>
      </c>
      <c r="Q7" s="24" t="s">
        <v>11</v>
      </c>
      <c r="R7" s="24" t="s">
        <v>12</v>
      </c>
      <c r="S7" s="24" t="s">
        <v>11</v>
      </c>
      <c r="T7" s="24" t="s">
        <v>12</v>
      </c>
      <c r="U7" s="24" t="s">
        <v>11</v>
      </c>
      <c r="V7" s="24" t="s">
        <v>12</v>
      </c>
      <c r="W7" s="24" t="s">
        <v>17</v>
      </c>
      <c r="X7" s="509"/>
      <c r="Y7" s="509"/>
    </row>
    <row r="8" spans="1:25" ht="52.5" customHeight="1" thickBot="1">
      <c r="A8" s="509"/>
      <c r="B8" s="509"/>
      <c r="C8" s="35" t="s">
        <v>18</v>
      </c>
      <c r="D8" s="35" t="s">
        <v>19</v>
      </c>
      <c r="E8" s="35" t="s">
        <v>18</v>
      </c>
      <c r="F8" s="35" t="s">
        <v>19</v>
      </c>
      <c r="G8" s="35" t="s">
        <v>18</v>
      </c>
      <c r="H8" s="35" t="s">
        <v>19</v>
      </c>
      <c r="I8" s="35" t="s">
        <v>18</v>
      </c>
      <c r="J8" s="35" t="s">
        <v>19</v>
      </c>
      <c r="K8" s="35" t="s">
        <v>18</v>
      </c>
      <c r="L8" s="35" t="s">
        <v>19</v>
      </c>
      <c r="M8" s="35" t="s">
        <v>18</v>
      </c>
      <c r="N8" s="35" t="s">
        <v>19</v>
      </c>
      <c r="O8" s="35" t="s">
        <v>18</v>
      </c>
      <c r="P8" s="35" t="s">
        <v>19</v>
      </c>
      <c r="Q8" s="35" t="s">
        <v>18</v>
      </c>
      <c r="R8" s="35" t="s">
        <v>19</v>
      </c>
      <c r="S8" s="35" t="s">
        <v>18</v>
      </c>
      <c r="T8" s="35" t="s">
        <v>19</v>
      </c>
      <c r="U8" s="35" t="s">
        <v>18</v>
      </c>
      <c r="V8" s="35" t="s">
        <v>19</v>
      </c>
      <c r="W8" s="35" t="s">
        <v>21</v>
      </c>
      <c r="X8" s="509"/>
      <c r="Y8" s="509"/>
    </row>
    <row r="9" spans="1:25" ht="21" customHeight="1">
      <c r="A9" s="543" t="s">
        <v>24</v>
      </c>
      <c r="B9" s="543"/>
      <c r="C9" s="27">
        <v>16</v>
      </c>
      <c r="D9" s="27">
        <v>28</v>
      </c>
      <c r="E9" s="27">
        <v>48</v>
      </c>
      <c r="F9" s="27">
        <v>28</v>
      </c>
      <c r="G9" s="27">
        <v>40</v>
      </c>
      <c r="H9" s="27">
        <v>38</v>
      </c>
      <c r="I9" s="27">
        <v>27</v>
      </c>
      <c r="J9" s="27">
        <v>28</v>
      </c>
      <c r="K9" s="27">
        <v>8</v>
      </c>
      <c r="L9" s="27">
        <v>11</v>
      </c>
      <c r="M9" s="27">
        <v>8</v>
      </c>
      <c r="N9" s="27">
        <v>15</v>
      </c>
      <c r="O9" s="27">
        <v>0</v>
      </c>
      <c r="P9" s="27">
        <v>5</v>
      </c>
      <c r="Q9" s="27">
        <v>0</v>
      </c>
      <c r="R9" s="27">
        <v>0</v>
      </c>
      <c r="S9" s="27">
        <v>0</v>
      </c>
      <c r="T9" s="27">
        <v>0</v>
      </c>
      <c r="U9" s="27">
        <v>147</v>
      </c>
      <c r="V9" s="27">
        <v>153</v>
      </c>
      <c r="W9" s="31">
        <v>300</v>
      </c>
      <c r="X9" s="547" t="s">
        <v>25</v>
      </c>
      <c r="Y9" s="547"/>
    </row>
    <row r="10" spans="1:25" ht="21" customHeight="1">
      <c r="A10" s="32" t="s">
        <v>26</v>
      </c>
      <c r="B10" s="32"/>
      <c r="C10" s="28">
        <v>8</v>
      </c>
      <c r="D10" s="28">
        <v>3</v>
      </c>
      <c r="E10" s="28">
        <v>10</v>
      </c>
      <c r="F10" s="28">
        <v>0</v>
      </c>
      <c r="G10" s="28">
        <v>10</v>
      </c>
      <c r="H10" s="28">
        <v>1</v>
      </c>
      <c r="I10" s="28">
        <v>2</v>
      </c>
      <c r="J10" s="28">
        <v>1</v>
      </c>
      <c r="K10" s="28">
        <v>3</v>
      </c>
      <c r="L10" s="28">
        <v>4</v>
      </c>
      <c r="M10" s="28">
        <v>1</v>
      </c>
      <c r="N10" s="28">
        <v>1</v>
      </c>
      <c r="O10" s="28">
        <v>0</v>
      </c>
      <c r="P10" s="28">
        <v>2</v>
      </c>
      <c r="Q10" s="28">
        <v>0</v>
      </c>
      <c r="R10" s="28">
        <v>4</v>
      </c>
      <c r="S10" s="28">
        <v>0</v>
      </c>
      <c r="T10" s="28">
        <v>0</v>
      </c>
      <c r="U10" s="28">
        <v>34</v>
      </c>
      <c r="V10" s="28">
        <v>16</v>
      </c>
      <c r="W10" s="29">
        <v>50</v>
      </c>
      <c r="X10" s="38"/>
      <c r="Y10" s="33" t="s">
        <v>27</v>
      </c>
    </row>
    <row r="11" spans="1:25" ht="21" customHeight="1">
      <c r="A11" s="488" t="s">
        <v>28</v>
      </c>
      <c r="B11" s="488"/>
      <c r="C11" s="28">
        <v>16</v>
      </c>
      <c r="D11" s="28">
        <v>0</v>
      </c>
      <c r="E11" s="28">
        <v>12</v>
      </c>
      <c r="F11" s="28">
        <v>0</v>
      </c>
      <c r="G11" s="28">
        <v>8</v>
      </c>
      <c r="H11" s="28">
        <v>0</v>
      </c>
      <c r="I11" s="28">
        <v>11</v>
      </c>
      <c r="J11" s="28">
        <v>0</v>
      </c>
      <c r="K11" s="28">
        <v>8</v>
      </c>
      <c r="L11" s="28">
        <v>0</v>
      </c>
      <c r="M11" s="28">
        <v>5</v>
      </c>
      <c r="N11" s="28">
        <v>0</v>
      </c>
      <c r="O11" s="28">
        <v>0</v>
      </c>
      <c r="P11" s="28">
        <v>0</v>
      </c>
      <c r="Q11" s="28">
        <v>0</v>
      </c>
      <c r="R11" s="28">
        <v>0</v>
      </c>
      <c r="S11" s="28">
        <v>0</v>
      </c>
      <c r="T11" s="28">
        <v>0</v>
      </c>
      <c r="U11" s="28">
        <v>60</v>
      </c>
      <c r="V11" s="28">
        <v>0</v>
      </c>
      <c r="W11" s="29">
        <v>60</v>
      </c>
      <c r="X11" s="38"/>
      <c r="Y11" s="33" t="s">
        <v>29</v>
      </c>
    </row>
    <row r="12" spans="1:25" ht="21" customHeight="1">
      <c r="A12" s="488" t="s">
        <v>30</v>
      </c>
      <c r="B12" s="488"/>
      <c r="C12" s="28">
        <v>33</v>
      </c>
      <c r="D12" s="28">
        <v>45</v>
      </c>
      <c r="E12" s="28">
        <v>31</v>
      </c>
      <c r="F12" s="28">
        <v>33</v>
      </c>
      <c r="G12" s="28">
        <v>15</v>
      </c>
      <c r="H12" s="28">
        <v>15</v>
      </c>
      <c r="I12" s="28">
        <v>11</v>
      </c>
      <c r="J12" s="28">
        <v>13</v>
      </c>
      <c r="K12" s="28">
        <v>5</v>
      </c>
      <c r="L12" s="28">
        <v>6</v>
      </c>
      <c r="M12" s="28">
        <v>3</v>
      </c>
      <c r="N12" s="28">
        <v>5</v>
      </c>
      <c r="O12" s="28">
        <v>0</v>
      </c>
      <c r="P12" s="28">
        <v>2</v>
      </c>
      <c r="Q12" s="28">
        <v>0</v>
      </c>
      <c r="R12" s="28">
        <v>3</v>
      </c>
      <c r="S12" s="28">
        <v>0</v>
      </c>
      <c r="T12" s="28">
        <v>0</v>
      </c>
      <c r="U12" s="28">
        <v>98</v>
      </c>
      <c r="V12" s="28">
        <v>122</v>
      </c>
      <c r="W12" s="29">
        <v>220</v>
      </c>
      <c r="X12" s="38"/>
      <c r="Y12" s="33" t="s">
        <v>31</v>
      </c>
    </row>
    <row r="13" spans="1:25" ht="21" customHeight="1">
      <c r="A13" s="523" t="s">
        <v>83</v>
      </c>
      <c r="B13" s="32" t="s">
        <v>108</v>
      </c>
      <c r="C13" s="28">
        <v>0</v>
      </c>
      <c r="D13" s="28">
        <v>0</v>
      </c>
      <c r="E13" s="28">
        <v>0</v>
      </c>
      <c r="F13" s="28">
        <v>0</v>
      </c>
      <c r="G13" s="28">
        <v>0</v>
      </c>
      <c r="H13" s="28">
        <v>0</v>
      </c>
      <c r="I13" s="28">
        <v>0</v>
      </c>
      <c r="J13" s="28">
        <v>0</v>
      </c>
      <c r="K13" s="28">
        <v>20</v>
      </c>
      <c r="L13" s="28">
        <v>1</v>
      </c>
      <c r="M13" s="28">
        <v>25</v>
      </c>
      <c r="N13" s="28">
        <v>2</v>
      </c>
      <c r="O13" s="28">
        <v>30</v>
      </c>
      <c r="P13" s="28">
        <v>1</v>
      </c>
      <c r="Q13" s="28">
        <v>45</v>
      </c>
      <c r="R13" s="28">
        <v>1</v>
      </c>
      <c r="S13" s="28">
        <v>53</v>
      </c>
      <c r="T13" s="28">
        <v>2</v>
      </c>
      <c r="U13" s="28">
        <v>173</v>
      </c>
      <c r="V13" s="28">
        <v>7</v>
      </c>
      <c r="W13" s="29">
        <v>180</v>
      </c>
      <c r="X13" s="37" t="s">
        <v>33</v>
      </c>
      <c r="Y13" s="540" t="s">
        <v>34</v>
      </c>
    </row>
    <row r="14" spans="1:25" ht="21" customHeight="1">
      <c r="A14" s="524"/>
      <c r="B14" s="32" t="s">
        <v>35</v>
      </c>
      <c r="C14" s="28">
        <v>60</v>
      </c>
      <c r="D14" s="28">
        <v>105</v>
      </c>
      <c r="E14" s="28">
        <v>75</v>
      </c>
      <c r="F14" s="28">
        <v>73</v>
      </c>
      <c r="G14" s="28">
        <v>30</v>
      </c>
      <c r="H14" s="28">
        <v>12</v>
      </c>
      <c r="I14" s="28">
        <v>6</v>
      </c>
      <c r="J14" s="28">
        <v>5</v>
      </c>
      <c r="K14" s="28">
        <v>3</v>
      </c>
      <c r="L14" s="28">
        <v>14</v>
      </c>
      <c r="M14" s="28">
        <v>0</v>
      </c>
      <c r="N14" s="28">
        <v>15</v>
      </c>
      <c r="O14" s="28">
        <v>9</v>
      </c>
      <c r="P14" s="28">
        <v>50</v>
      </c>
      <c r="Q14" s="28">
        <v>95</v>
      </c>
      <c r="R14" s="28">
        <v>39</v>
      </c>
      <c r="S14" s="28">
        <v>92</v>
      </c>
      <c r="T14" s="28">
        <v>54</v>
      </c>
      <c r="U14" s="28">
        <v>370</v>
      </c>
      <c r="V14" s="28">
        <v>367</v>
      </c>
      <c r="W14" s="29">
        <v>737</v>
      </c>
      <c r="X14" s="37" t="s">
        <v>109</v>
      </c>
      <c r="Y14" s="541"/>
    </row>
    <row r="15" spans="1:25" ht="21" customHeight="1">
      <c r="A15" s="525"/>
      <c r="B15" s="32" t="s">
        <v>77</v>
      </c>
      <c r="C15" s="28">
        <v>17</v>
      </c>
      <c r="D15" s="28">
        <v>0</v>
      </c>
      <c r="E15" s="28">
        <v>22</v>
      </c>
      <c r="F15" s="28">
        <v>0</v>
      </c>
      <c r="G15" s="28">
        <v>19</v>
      </c>
      <c r="H15" s="28">
        <v>0</v>
      </c>
      <c r="I15" s="28">
        <v>12</v>
      </c>
      <c r="J15" s="28">
        <v>0</v>
      </c>
      <c r="K15" s="28">
        <v>2</v>
      </c>
      <c r="L15" s="28">
        <v>0</v>
      </c>
      <c r="M15" s="28">
        <v>0</v>
      </c>
      <c r="N15" s="28">
        <v>0</v>
      </c>
      <c r="O15" s="28">
        <v>0</v>
      </c>
      <c r="P15" s="28">
        <v>0</v>
      </c>
      <c r="Q15" s="28">
        <v>0</v>
      </c>
      <c r="R15" s="28">
        <v>0</v>
      </c>
      <c r="S15" s="28">
        <v>0</v>
      </c>
      <c r="T15" s="28">
        <v>0</v>
      </c>
      <c r="U15" s="28">
        <v>72</v>
      </c>
      <c r="V15" s="28">
        <v>0</v>
      </c>
      <c r="W15" s="29">
        <v>72</v>
      </c>
      <c r="X15" s="37" t="s">
        <v>67</v>
      </c>
      <c r="Y15" s="542"/>
    </row>
    <row r="16" spans="1:25" ht="21" customHeight="1">
      <c r="A16" s="488" t="s">
        <v>39</v>
      </c>
      <c r="B16" s="488"/>
      <c r="C16" s="28">
        <v>34</v>
      </c>
      <c r="D16" s="28">
        <v>0</v>
      </c>
      <c r="E16" s="28">
        <v>26</v>
      </c>
      <c r="F16" s="28">
        <v>0</v>
      </c>
      <c r="G16" s="28">
        <v>23</v>
      </c>
      <c r="H16" s="28">
        <v>0</v>
      </c>
      <c r="I16" s="28">
        <v>9</v>
      </c>
      <c r="J16" s="28">
        <v>0</v>
      </c>
      <c r="K16" s="28">
        <v>3</v>
      </c>
      <c r="L16" s="28">
        <v>0</v>
      </c>
      <c r="M16" s="28">
        <v>11</v>
      </c>
      <c r="N16" s="28">
        <v>0</v>
      </c>
      <c r="O16" s="28">
        <v>4</v>
      </c>
      <c r="P16" s="28">
        <v>0</v>
      </c>
      <c r="Q16" s="28">
        <v>8</v>
      </c>
      <c r="R16" s="28">
        <v>0</v>
      </c>
      <c r="S16" s="28">
        <v>0</v>
      </c>
      <c r="T16" s="28">
        <v>0</v>
      </c>
      <c r="U16" s="28">
        <v>118</v>
      </c>
      <c r="V16" s="28">
        <v>0</v>
      </c>
      <c r="W16" s="29">
        <v>118</v>
      </c>
      <c r="X16" s="28"/>
      <c r="Y16" s="33" t="s">
        <v>40</v>
      </c>
    </row>
    <row r="17" spans="1:25" ht="21" customHeight="1">
      <c r="A17" s="488" t="s">
        <v>110</v>
      </c>
      <c r="B17" s="488"/>
      <c r="C17" s="28">
        <v>0</v>
      </c>
      <c r="D17" s="28">
        <v>3</v>
      </c>
      <c r="E17" s="28">
        <v>36</v>
      </c>
      <c r="F17" s="28">
        <v>30</v>
      </c>
      <c r="G17" s="28">
        <v>31</v>
      </c>
      <c r="H17" s="28">
        <v>29</v>
      </c>
      <c r="I17" s="28">
        <v>20</v>
      </c>
      <c r="J17" s="28">
        <v>13</v>
      </c>
      <c r="K17" s="28">
        <v>0</v>
      </c>
      <c r="L17" s="28">
        <v>8</v>
      </c>
      <c r="M17" s="28">
        <v>0</v>
      </c>
      <c r="N17" s="28">
        <v>2</v>
      </c>
      <c r="O17" s="28">
        <v>0</v>
      </c>
      <c r="P17" s="28">
        <v>3</v>
      </c>
      <c r="Q17" s="28">
        <v>0</v>
      </c>
      <c r="R17" s="28">
        <v>0</v>
      </c>
      <c r="S17" s="28">
        <v>0</v>
      </c>
      <c r="T17" s="28">
        <v>0</v>
      </c>
      <c r="U17" s="28">
        <v>87</v>
      </c>
      <c r="V17" s="28">
        <v>88</v>
      </c>
      <c r="W17" s="29">
        <v>175</v>
      </c>
      <c r="X17" s="38"/>
      <c r="Y17" s="33" t="s">
        <v>42</v>
      </c>
    </row>
    <row r="18" spans="1:25" ht="21" customHeight="1">
      <c r="A18" s="488" t="s">
        <v>129</v>
      </c>
      <c r="B18" s="488"/>
      <c r="C18" s="28">
        <v>33</v>
      </c>
      <c r="D18" s="28">
        <v>12</v>
      </c>
      <c r="E18" s="28">
        <v>26</v>
      </c>
      <c r="F18" s="28">
        <v>48</v>
      </c>
      <c r="G18" s="28">
        <v>11</v>
      </c>
      <c r="H18" s="28">
        <v>18</v>
      </c>
      <c r="I18" s="28">
        <v>10</v>
      </c>
      <c r="J18" s="28">
        <v>9</v>
      </c>
      <c r="K18" s="28">
        <v>0</v>
      </c>
      <c r="L18" s="28">
        <v>2</v>
      </c>
      <c r="M18" s="28">
        <v>0</v>
      </c>
      <c r="N18" s="28">
        <v>1</v>
      </c>
      <c r="O18" s="28">
        <v>0</v>
      </c>
      <c r="P18" s="28">
        <v>0</v>
      </c>
      <c r="Q18" s="28">
        <v>0</v>
      </c>
      <c r="R18" s="28">
        <v>0</v>
      </c>
      <c r="S18" s="28">
        <v>0</v>
      </c>
      <c r="T18" s="28">
        <v>0</v>
      </c>
      <c r="U18" s="28">
        <v>80</v>
      </c>
      <c r="V18" s="28">
        <v>90</v>
      </c>
      <c r="W18" s="29">
        <v>170</v>
      </c>
      <c r="X18" s="459" t="s">
        <v>130</v>
      </c>
      <c r="Y18" s="459"/>
    </row>
    <row r="19" spans="1:25" ht="21" customHeight="1">
      <c r="A19" s="488" t="s">
        <v>43</v>
      </c>
      <c r="B19" s="488"/>
      <c r="C19" s="28">
        <v>22</v>
      </c>
      <c r="D19" s="28">
        <v>30</v>
      </c>
      <c r="E19" s="28">
        <v>8</v>
      </c>
      <c r="F19" s="28">
        <v>10</v>
      </c>
      <c r="G19" s="28">
        <v>13</v>
      </c>
      <c r="H19" s="28">
        <v>0</v>
      </c>
      <c r="I19" s="28">
        <v>6</v>
      </c>
      <c r="J19" s="28">
        <v>0</v>
      </c>
      <c r="K19" s="28">
        <v>0</v>
      </c>
      <c r="L19" s="28">
        <v>0</v>
      </c>
      <c r="M19" s="28">
        <v>0</v>
      </c>
      <c r="N19" s="28">
        <v>0</v>
      </c>
      <c r="O19" s="28">
        <v>0</v>
      </c>
      <c r="P19" s="28">
        <v>0</v>
      </c>
      <c r="Q19" s="28">
        <v>0</v>
      </c>
      <c r="R19" s="28">
        <v>0</v>
      </c>
      <c r="S19" s="28">
        <v>0</v>
      </c>
      <c r="T19" s="28">
        <v>0</v>
      </c>
      <c r="U19" s="28">
        <v>49</v>
      </c>
      <c r="V19" s="28">
        <v>40</v>
      </c>
      <c r="W19" s="29">
        <v>89</v>
      </c>
      <c r="X19" s="38"/>
      <c r="Y19" s="33" t="s">
        <v>44</v>
      </c>
    </row>
    <row r="20" spans="1:25" ht="21" customHeight="1">
      <c r="A20" s="488" t="s">
        <v>45</v>
      </c>
      <c r="B20" s="488"/>
      <c r="C20" s="28">
        <v>10</v>
      </c>
      <c r="D20" s="28">
        <v>0</v>
      </c>
      <c r="E20" s="28">
        <v>30</v>
      </c>
      <c r="F20" s="28">
        <v>0</v>
      </c>
      <c r="G20" s="28">
        <v>50</v>
      </c>
      <c r="H20" s="28">
        <v>0</v>
      </c>
      <c r="I20" s="28">
        <v>13</v>
      </c>
      <c r="J20" s="28">
        <v>0</v>
      </c>
      <c r="K20" s="28">
        <v>0</v>
      </c>
      <c r="L20" s="28">
        <v>0</v>
      </c>
      <c r="M20" s="28">
        <v>0</v>
      </c>
      <c r="N20" s="28">
        <v>0</v>
      </c>
      <c r="O20" s="28">
        <v>0</v>
      </c>
      <c r="P20" s="28">
        <v>0</v>
      </c>
      <c r="Q20" s="28">
        <v>0</v>
      </c>
      <c r="R20" s="28">
        <v>0</v>
      </c>
      <c r="S20" s="28">
        <v>0</v>
      </c>
      <c r="T20" s="28">
        <v>0</v>
      </c>
      <c r="U20" s="28">
        <v>103</v>
      </c>
      <c r="V20" s="28">
        <v>0</v>
      </c>
      <c r="W20" s="29">
        <v>103</v>
      </c>
      <c r="X20" s="38"/>
      <c r="Y20" s="33" t="s">
        <v>46</v>
      </c>
    </row>
    <row r="21" spans="1:25" ht="21" customHeight="1" thickBot="1">
      <c r="A21" s="549" t="s">
        <v>47</v>
      </c>
      <c r="B21" s="549"/>
      <c r="C21" s="24">
        <v>6</v>
      </c>
      <c r="D21" s="24">
        <v>102</v>
      </c>
      <c r="E21" s="24">
        <v>13</v>
      </c>
      <c r="F21" s="24">
        <v>23</v>
      </c>
      <c r="G21" s="24">
        <v>24</v>
      </c>
      <c r="H21" s="24">
        <v>2</v>
      </c>
      <c r="I21" s="24">
        <v>32</v>
      </c>
      <c r="J21" s="24">
        <v>2</v>
      </c>
      <c r="K21" s="24">
        <v>0</v>
      </c>
      <c r="L21" s="24">
        <v>0</v>
      </c>
      <c r="M21" s="24">
        <v>14</v>
      </c>
      <c r="N21" s="24">
        <v>1</v>
      </c>
      <c r="O21" s="24">
        <v>0</v>
      </c>
      <c r="P21" s="24">
        <v>0</v>
      </c>
      <c r="Q21" s="24">
        <v>0</v>
      </c>
      <c r="R21" s="24">
        <v>0</v>
      </c>
      <c r="S21" s="24">
        <v>0</v>
      </c>
      <c r="T21" s="24">
        <v>0</v>
      </c>
      <c r="U21" s="24">
        <v>89</v>
      </c>
      <c r="V21" s="24">
        <v>130</v>
      </c>
      <c r="W21" s="25">
        <v>219</v>
      </c>
      <c r="X21" s="39"/>
      <c r="Y21" s="36" t="s">
        <v>48</v>
      </c>
    </row>
    <row r="22" spans="1:25" ht="21" customHeight="1" thickBot="1">
      <c r="A22" s="526" t="s">
        <v>17</v>
      </c>
      <c r="B22" s="526"/>
      <c r="C22" s="26">
        <v>255</v>
      </c>
      <c r="D22" s="26">
        <v>328</v>
      </c>
      <c r="E22" s="26">
        <v>337</v>
      </c>
      <c r="F22" s="26">
        <v>245</v>
      </c>
      <c r="G22" s="26">
        <v>274</v>
      </c>
      <c r="H22" s="26">
        <v>115</v>
      </c>
      <c r="I22" s="26">
        <v>159</v>
      </c>
      <c r="J22" s="26">
        <v>71</v>
      </c>
      <c r="K22" s="26">
        <v>52</v>
      </c>
      <c r="L22" s="26">
        <v>46</v>
      </c>
      <c r="M22" s="26">
        <v>67</v>
      </c>
      <c r="N22" s="26">
        <v>42</v>
      </c>
      <c r="O22" s="26">
        <v>43</v>
      </c>
      <c r="P22" s="26">
        <v>63</v>
      </c>
      <c r="Q22" s="26">
        <v>148</v>
      </c>
      <c r="R22" s="26">
        <v>47</v>
      </c>
      <c r="S22" s="26">
        <v>145</v>
      </c>
      <c r="T22" s="26">
        <v>56</v>
      </c>
      <c r="U22" s="26">
        <v>1480</v>
      </c>
      <c r="V22" s="26">
        <v>1013</v>
      </c>
      <c r="W22" s="26">
        <v>2493</v>
      </c>
      <c r="X22" s="535" t="s">
        <v>69</v>
      </c>
      <c r="Y22" s="535"/>
    </row>
    <row r="23" spans="1:25" ht="15.75" thickTop="1">
      <c r="A23" s="34"/>
      <c r="B23" s="34"/>
      <c r="C23" s="34"/>
      <c r="D23" s="34"/>
      <c r="E23" s="34"/>
      <c r="F23" s="34"/>
      <c r="G23" s="34"/>
      <c r="H23" s="34"/>
      <c r="I23" s="34"/>
      <c r="J23" s="34"/>
      <c r="K23" s="34"/>
      <c r="L23" s="34"/>
      <c r="M23" s="34"/>
      <c r="N23" s="34"/>
      <c r="O23" s="34"/>
      <c r="P23" s="34"/>
      <c r="Q23" s="34"/>
      <c r="R23" s="34"/>
      <c r="S23" s="34"/>
      <c r="T23" s="34"/>
      <c r="U23" s="34"/>
      <c r="V23" s="34"/>
      <c r="W23" s="34"/>
      <c r="X23" s="34"/>
      <c r="Y23" s="34"/>
    </row>
  </sheetData>
  <mergeCells count="41">
    <mergeCell ref="A22:B22"/>
    <mergeCell ref="A13:A15"/>
    <mergeCell ref="X22:Y22"/>
    <mergeCell ref="K5:L5"/>
    <mergeCell ref="X9:Y9"/>
    <mergeCell ref="U6:W6"/>
    <mergeCell ref="Q5:R5"/>
    <mergeCell ref="A21:B21"/>
    <mergeCell ref="A11:B11"/>
    <mergeCell ref="A16:B16"/>
    <mergeCell ref="A19:B19"/>
    <mergeCell ref="A20:B20"/>
    <mergeCell ref="A12:B12"/>
    <mergeCell ref="G5:H5"/>
    <mergeCell ref="U5:W5"/>
    <mergeCell ref="O6:P6"/>
    <mergeCell ref="A2:Y2"/>
    <mergeCell ref="A3:Y3"/>
    <mergeCell ref="C5:D5"/>
    <mergeCell ref="I5:J5"/>
    <mergeCell ref="O5:P5"/>
    <mergeCell ref="M5:N5"/>
    <mergeCell ref="E5:F5"/>
    <mergeCell ref="X4:Y4"/>
    <mergeCell ref="X5:Y8"/>
    <mergeCell ref="C6:D6"/>
    <mergeCell ref="A4:B4"/>
    <mergeCell ref="A5:B8"/>
    <mergeCell ref="M6:N6"/>
    <mergeCell ref="S5:T5"/>
    <mergeCell ref="I6:J6"/>
    <mergeCell ref="K6:L6"/>
    <mergeCell ref="X18:Y18"/>
    <mergeCell ref="A18:B18"/>
    <mergeCell ref="Y13:Y15"/>
    <mergeCell ref="Q6:R6"/>
    <mergeCell ref="S6:T6"/>
    <mergeCell ref="A9:B9"/>
    <mergeCell ref="A17:B17"/>
    <mergeCell ref="E6:F6"/>
    <mergeCell ref="G6:H6"/>
  </mergeCells>
  <printOptions horizontalCentered="1"/>
  <pageMargins left="0.25" right="0.25" top="1" bottom="1" header="1" footer="1"/>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rightToLeft="1" view="pageBreakPreview" zoomScale="90" zoomScaleSheetLayoutView="90" workbookViewId="0" topLeftCell="A16">
      <selection activeCell="D26" sqref="D26"/>
    </sheetView>
  </sheetViews>
  <sheetFormatPr defaultColWidth="9.140625" defaultRowHeight="15"/>
  <cols>
    <col min="1" max="1" width="5.7109375" style="0" customWidth="1"/>
    <col min="5" max="5" width="6.8515625" style="0" customWidth="1"/>
    <col min="11" max="11" width="7.140625" style="0" customWidth="1"/>
    <col min="13" max="13" width="7.57421875" style="0" customWidth="1"/>
    <col min="14" max="14" width="7.7109375" style="0" customWidth="1"/>
    <col min="15" max="15" width="7.140625" style="0" customWidth="1"/>
    <col min="16" max="16" width="15.8515625" style="0" customWidth="1"/>
    <col min="17" max="17" width="5.7109375" style="0" customWidth="1"/>
  </cols>
  <sheetData>
    <row r="1" spans="1:17" ht="33.75" customHeight="1">
      <c r="A1" s="506" t="s">
        <v>111</v>
      </c>
      <c r="B1" s="506"/>
      <c r="C1" s="506"/>
      <c r="D1" s="506"/>
      <c r="E1" s="506"/>
      <c r="F1" s="506"/>
      <c r="G1" s="506"/>
      <c r="H1" s="506"/>
      <c r="I1" s="506"/>
      <c r="J1" s="506"/>
      <c r="K1" s="506"/>
      <c r="L1" s="506"/>
      <c r="M1" s="506"/>
      <c r="N1" s="506"/>
      <c r="O1" s="506"/>
      <c r="P1" s="506"/>
      <c r="Q1" s="506"/>
    </row>
    <row r="2" spans="1:17" ht="15">
      <c r="A2" s="506" t="s">
        <v>435</v>
      </c>
      <c r="B2" s="506"/>
      <c r="C2" s="506"/>
      <c r="D2" s="506"/>
      <c r="E2" s="506"/>
      <c r="F2" s="506"/>
      <c r="G2" s="506"/>
      <c r="H2" s="506"/>
      <c r="I2" s="506"/>
      <c r="J2" s="506"/>
      <c r="K2" s="506"/>
      <c r="L2" s="506"/>
      <c r="M2" s="506"/>
      <c r="N2" s="506"/>
      <c r="O2" s="506"/>
      <c r="P2" s="506"/>
      <c r="Q2" s="506"/>
    </row>
    <row r="3" spans="1:17" ht="25.5" customHeight="1">
      <c r="A3" s="506"/>
      <c r="B3" s="506"/>
      <c r="C3" s="506"/>
      <c r="D3" s="506"/>
      <c r="E3" s="506"/>
      <c r="F3" s="506"/>
      <c r="G3" s="506"/>
      <c r="H3" s="506"/>
      <c r="I3" s="506"/>
      <c r="J3" s="506"/>
      <c r="K3" s="506"/>
      <c r="L3" s="506"/>
      <c r="M3" s="506"/>
      <c r="N3" s="506"/>
      <c r="O3" s="506"/>
      <c r="P3" s="506"/>
      <c r="Q3" s="506"/>
    </row>
    <row r="4" spans="1:17" ht="16.5" thickBot="1">
      <c r="A4" s="551" t="s">
        <v>112</v>
      </c>
      <c r="B4" s="551"/>
      <c r="C4" s="46"/>
      <c r="D4" s="46"/>
      <c r="E4" s="46"/>
      <c r="F4" s="46"/>
      <c r="G4" s="46"/>
      <c r="H4" s="46"/>
      <c r="I4" s="46"/>
      <c r="J4" s="46"/>
      <c r="K4" s="46"/>
      <c r="L4" s="46"/>
      <c r="M4" s="46"/>
      <c r="N4" s="46"/>
      <c r="O4" s="46"/>
      <c r="P4" s="552" t="s">
        <v>113</v>
      </c>
      <c r="Q4" s="552"/>
    </row>
    <row r="5" spans="1:17" ht="16.5" thickTop="1">
      <c r="A5" s="508" t="s">
        <v>3</v>
      </c>
      <c r="B5" s="508"/>
      <c r="C5" s="508" t="s">
        <v>55</v>
      </c>
      <c r="D5" s="508"/>
      <c r="E5" s="508" t="s">
        <v>56</v>
      </c>
      <c r="F5" s="508"/>
      <c r="G5" s="508" t="s">
        <v>57</v>
      </c>
      <c r="H5" s="508"/>
      <c r="I5" s="508" t="s">
        <v>58</v>
      </c>
      <c r="J5" s="508"/>
      <c r="K5" s="508" t="s">
        <v>59</v>
      </c>
      <c r="L5" s="508"/>
      <c r="M5" s="508" t="s">
        <v>460</v>
      </c>
      <c r="N5" s="508"/>
      <c r="O5" s="508"/>
      <c r="P5" s="508" t="s">
        <v>9</v>
      </c>
      <c r="Q5" s="508"/>
    </row>
    <row r="6" spans="1:17" ht="22.5" customHeight="1">
      <c r="A6" s="509"/>
      <c r="B6" s="509"/>
      <c r="C6" s="509" t="s">
        <v>60</v>
      </c>
      <c r="D6" s="509"/>
      <c r="E6" s="509" t="s">
        <v>114</v>
      </c>
      <c r="F6" s="509"/>
      <c r="G6" s="509" t="s">
        <v>115</v>
      </c>
      <c r="H6" s="509"/>
      <c r="I6" s="509" t="s">
        <v>116</v>
      </c>
      <c r="J6" s="509"/>
      <c r="K6" s="509" t="s">
        <v>117</v>
      </c>
      <c r="L6" s="509"/>
      <c r="M6" s="509" t="s">
        <v>21</v>
      </c>
      <c r="N6" s="509"/>
      <c r="O6" s="509"/>
      <c r="P6" s="509"/>
      <c r="Q6" s="509"/>
    </row>
    <row r="7" spans="1:17" ht="23.25" customHeight="1">
      <c r="A7" s="509"/>
      <c r="B7" s="509"/>
      <c r="C7" s="41" t="s">
        <v>11</v>
      </c>
      <c r="D7" s="41" t="s">
        <v>12</v>
      </c>
      <c r="E7" s="41" t="s">
        <v>11</v>
      </c>
      <c r="F7" s="41" t="s">
        <v>12</v>
      </c>
      <c r="G7" s="41" t="s">
        <v>11</v>
      </c>
      <c r="H7" s="41" t="s">
        <v>12</v>
      </c>
      <c r="I7" s="41" t="s">
        <v>11</v>
      </c>
      <c r="J7" s="41" t="s">
        <v>12</v>
      </c>
      <c r="K7" s="41" t="s">
        <v>11</v>
      </c>
      <c r="L7" s="41" t="s">
        <v>12</v>
      </c>
      <c r="M7" s="41" t="s">
        <v>11</v>
      </c>
      <c r="N7" s="41" t="s">
        <v>12</v>
      </c>
      <c r="O7" s="42" t="s">
        <v>14</v>
      </c>
      <c r="P7" s="509"/>
      <c r="Q7" s="509"/>
    </row>
    <row r="8" spans="1:17" s="324" customFormat="1" ht="45.75" customHeight="1" thickBot="1">
      <c r="A8" s="510"/>
      <c r="B8" s="510"/>
      <c r="C8" s="325" t="s">
        <v>18</v>
      </c>
      <c r="D8" s="325" t="s">
        <v>19</v>
      </c>
      <c r="E8" s="325" t="s">
        <v>18</v>
      </c>
      <c r="F8" s="325" t="s">
        <v>19</v>
      </c>
      <c r="G8" s="325" t="s">
        <v>18</v>
      </c>
      <c r="H8" s="325" t="s">
        <v>19</v>
      </c>
      <c r="I8" s="325" t="s">
        <v>18</v>
      </c>
      <c r="J8" s="325" t="s">
        <v>19</v>
      </c>
      <c r="K8" s="325" t="s">
        <v>18</v>
      </c>
      <c r="L8" s="325" t="s">
        <v>19</v>
      </c>
      <c r="M8" s="325" t="s">
        <v>18</v>
      </c>
      <c r="N8" s="325" t="s">
        <v>19</v>
      </c>
      <c r="O8" s="325" t="s">
        <v>21</v>
      </c>
      <c r="P8" s="510"/>
      <c r="Q8" s="510"/>
    </row>
    <row r="9" spans="1:17" ht="22.5" customHeight="1">
      <c r="A9" s="520" t="s">
        <v>24</v>
      </c>
      <c r="B9" s="520"/>
      <c r="C9" s="41">
        <v>148</v>
      </c>
      <c r="D9" s="41">
        <v>159</v>
      </c>
      <c r="E9" s="41">
        <v>115</v>
      </c>
      <c r="F9" s="41">
        <v>116</v>
      </c>
      <c r="G9" s="41">
        <v>203</v>
      </c>
      <c r="H9" s="41">
        <v>209</v>
      </c>
      <c r="I9" s="41">
        <v>9</v>
      </c>
      <c r="J9" s="41">
        <v>9</v>
      </c>
      <c r="K9" s="41">
        <v>9</v>
      </c>
      <c r="L9" s="41">
        <v>7</v>
      </c>
      <c r="M9" s="41">
        <v>484</v>
      </c>
      <c r="N9" s="41">
        <v>500</v>
      </c>
      <c r="O9" s="41">
        <v>984</v>
      </c>
      <c r="P9" s="553" t="s">
        <v>25</v>
      </c>
      <c r="Q9" s="553"/>
    </row>
    <row r="10" spans="1:17" ht="22.5" customHeight="1">
      <c r="A10" s="488" t="s">
        <v>26</v>
      </c>
      <c r="B10" s="488"/>
      <c r="C10" s="44">
        <v>34</v>
      </c>
      <c r="D10" s="44">
        <v>16</v>
      </c>
      <c r="E10" s="44">
        <v>19</v>
      </c>
      <c r="F10" s="44">
        <v>0</v>
      </c>
      <c r="G10" s="44">
        <v>51</v>
      </c>
      <c r="H10" s="44">
        <v>0</v>
      </c>
      <c r="I10" s="44">
        <v>38</v>
      </c>
      <c r="J10" s="44">
        <v>0</v>
      </c>
      <c r="K10" s="44">
        <v>35</v>
      </c>
      <c r="L10" s="44">
        <v>0</v>
      </c>
      <c r="M10" s="44">
        <v>177</v>
      </c>
      <c r="N10" s="44">
        <v>16</v>
      </c>
      <c r="O10" s="44">
        <v>193</v>
      </c>
      <c r="P10" s="49"/>
      <c r="Q10" s="45" t="s">
        <v>27</v>
      </c>
    </row>
    <row r="11" spans="1:17" ht="22.5" customHeight="1">
      <c r="A11" s="488" t="s">
        <v>28</v>
      </c>
      <c r="B11" s="488"/>
      <c r="C11" s="44">
        <v>63</v>
      </c>
      <c r="D11" s="44">
        <v>0</v>
      </c>
      <c r="E11" s="44">
        <v>46</v>
      </c>
      <c r="F11" s="44">
        <v>12</v>
      </c>
      <c r="G11" s="44">
        <v>48</v>
      </c>
      <c r="H11" s="44">
        <v>4</v>
      </c>
      <c r="I11" s="44">
        <v>43</v>
      </c>
      <c r="J11" s="44">
        <v>0</v>
      </c>
      <c r="K11" s="44">
        <v>85</v>
      </c>
      <c r="L11" s="44">
        <v>0</v>
      </c>
      <c r="M11" s="44">
        <v>285</v>
      </c>
      <c r="N11" s="44">
        <v>16</v>
      </c>
      <c r="O11" s="44">
        <v>301</v>
      </c>
      <c r="P11" s="49"/>
      <c r="Q11" s="45" t="s">
        <v>29</v>
      </c>
    </row>
    <row r="12" spans="1:17" ht="22.5" customHeight="1">
      <c r="A12" s="488" t="s">
        <v>30</v>
      </c>
      <c r="B12" s="488"/>
      <c r="C12" s="44">
        <v>98</v>
      </c>
      <c r="D12" s="44">
        <v>122</v>
      </c>
      <c r="E12" s="44">
        <v>60</v>
      </c>
      <c r="F12" s="44">
        <v>103</v>
      </c>
      <c r="G12" s="44">
        <v>47</v>
      </c>
      <c r="H12" s="44">
        <v>85</v>
      </c>
      <c r="I12" s="44">
        <v>45</v>
      </c>
      <c r="J12" s="44">
        <v>72</v>
      </c>
      <c r="K12" s="44">
        <v>54</v>
      </c>
      <c r="L12" s="44">
        <v>84</v>
      </c>
      <c r="M12" s="44">
        <v>304</v>
      </c>
      <c r="N12" s="44">
        <v>466</v>
      </c>
      <c r="O12" s="44">
        <v>770</v>
      </c>
      <c r="P12" s="49"/>
      <c r="Q12" s="45" t="s">
        <v>31</v>
      </c>
    </row>
    <row r="13" spans="1:17" ht="22.5" customHeight="1">
      <c r="A13" s="554" t="s">
        <v>83</v>
      </c>
      <c r="B13" s="48" t="s">
        <v>49</v>
      </c>
      <c r="C13" s="44">
        <v>173</v>
      </c>
      <c r="D13" s="44">
        <v>7</v>
      </c>
      <c r="E13" s="44">
        <v>111</v>
      </c>
      <c r="F13" s="44">
        <v>6</v>
      </c>
      <c r="G13" s="44">
        <v>105</v>
      </c>
      <c r="H13" s="44">
        <v>7</v>
      </c>
      <c r="I13" s="44">
        <v>115</v>
      </c>
      <c r="J13" s="44">
        <v>11</v>
      </c>
      <c r="K13" s="44">
        <v>130</v>
      </c>
      <c r="L13" s="44">
        <v>6</v>
      </c>
      <c r="M13" s="44">
        <v>634</v>
      </c>
      <c r="N13" s="44">
        <v>37</v>
      </c>
      <c r="O13" s="44">
        <v>671</v>
      </c>
      <c r="P13" s="47" t="s">
        <v>33</v>
      </c>
      <c r="Q13" s="555" t="s">
        <v>34</v>
      </c>
    </row>
    <row r="14" spans="1:17" ht="22.5" customHeight="1">
      <c r="A14" s="554"/>
      <c r="B14" s="48" t="s">
        <v>118</v>
      </c>
      <c r="C14" s="44">
        <v>379</v>
      </c>
      <c r="D14" s="44">
        <v>368</v>
      </c>
      <c r="E14" s="44">
        <v>245</v>
      </c>
      <c r="F14" s="44">
        <v>247</v>
      </c>
      <c r="G14" s="44">
        <v>205</v>
      </c>
      <c r="H14" s="44">
        <v>186</v>
      </c>
      <c r="I14" s="44">
        <v>208</v>
      </c>
      <c r="J14" s="44">
        <v>162</v>
      </c>
      <c r="K14" s="44">
        <v>296</v>
      </c>
      <c r="L14" s="44">
        <v>198</v>
      </c>
      <c r="M14" s="44">
        <v>1333</v>
      </c>
      <c r="N14" s="44">
        <v>1161</v>
      </c>
      <c r="O14" s="44">
        <v>2494</v>
      </c>
      <c r="P14" s="47" t="s">
        <v>76</v>
      </c>
      <c r="Q14" s="556"/>
    </row>
    <row r="15" spans="1:17" ht="22.5" customHeight="1">
      <c r="A15" s="554"/>
      <c r="B15" s="48" t="s">
        <v>77</v>
      </c>
      <c r="C15" s="44">
        <v>82</v>
      </c>
      <c r="D15" s="44">
        <v>0</v>
      </c>
      <c r="E15" s="44">
        <v>63</v>
      </c>
      <c r="F15" s="44">
        <v>0</v>
      </c>
      <c r="G15" s="44">
        <v>49</v>
      </c>
      <c r="H15" s="44">
        <v>0</v>
      </c>
      <c r="I15" s="44">
        <v>47</v>
      </c>
      <c r="J15" s="44">
        <v>0</v>
      </c>
      <c r="K15" s="44">
        <v>36</v>
      </c>
      <c r="L15" s="44">
        <v>0</v>
      </c>
      <c r="M15" s="44">
        <v>277</v>
      </c>
      <c r="N15" s="44">
        <v>0</v>
      </c>
      <c r="O15" s="44">
        <v>277</v>
      </c>
      <c r="P15" s="47" t="s">
        <v>119</v>
      </c>
      <c r="Q15" s="557"/>
    </row>
    <row r="16" spans="1:17" ht="22.5" customHeight="1">
      <c r="A16" s="488" t="s">
        <v>39</v>
      </c>
      <c r="B16" s="488"/>
      <c r="C16" s="44">
        <v>118</v>
      </c>
      <c r="D16" s="44">
        <v>0</v>
      </c>
      <c r="E16" s="44">
        <v>32</v>
      </c>
      <c r="F16" s="44">
        <v>0</v>
      </c>
      <c r="G16" s="44">
        <v>12</v>
      </c>
      <c r="H16" s="44">
        <v>0</v>
      </c>
      <c r="I16" s="44">
        <v>30</v>
      </c>
      <c r="J16" s="44">
        <v>0</v>
      </c>
      <c r="K16" s="44">
        <v>30</v>
      </c>
      <c r="L16" s="44">
        <v>0</v>
      </c>
      <c r="M16" s="44">
        <v>222</v>
      </c>
      <c r="N16" s="44">
        <v>0</v>
      </c>
      <c r="O16" s="44">
        <v>222</v>
      </c>
      <c r="P16" s="44"/>
      <c r="Q16" s="51" t="s">
        <v>40</v>
      </c>
    </row>
    <row r="17" spans="1:17" ht="22.5" customHeight="1">
      <c r="A17" s="488" t="s">
        <v>110</v>
      </c>
      <c r="B17" s="488"/>
      <c r="C17" s="44">
        <v>87</v>
      </c>
      <c r="D17" s="44">
        <v>88</v>
      </c>
      <c r="E17" s="44">
        <v>79</v>
      </c>
      <c r="F17" s="44">
        <v>64</v>
      </c>
      <c r="G17" s="44">
        <v>72</v>
      </c>
      <c r="H17" s="44">
        <v>60</v>
      </c>
      <c r="I17" s="44">
        <v>72</v>
      </c>
      <c r="J17" s="44">
        <v>50</v>
      </c>
      <c r="K17" s="44">
        <v>67</v>
      </c>
      <c r="L17" s="44">
        <v>67</v>
      </c>
      <c r="M17" s="44">
        <v>377</v>
      </c>
      <c r="N17" s="44">
        <v>329</v>
      </c>
      <c r="O17" s="44">
        <v>706</v>
      </c>
      <c r="P17" s="54"/>
      <c r="Q17" s="54" t="s">
        <v>42</v>
      </c>
    </row>
    <row r="18" spans="1:17" ht="22.5" customHeight="1">
      <c r="A18" s="488" t="s">
        <v>129</v>
      </c>
      <c r="B18" s="488"/>
      <c r="C18" s="44">
        <v>100</v>
      </c>
      <c r="D18" s="44">
        <v>93</v>
      </c>
      <c r="E18" s="44">
        <v>54</v>
      </c>
      <c r="F18" s="44">
        <v>72</v>
      </c>
      <c r="G18" s="44">
        <v>60</v>
      </c>
      <c r="H18" s="44">
        <v>53</v>
      </c>
      <c r="I18" s="44">
        <v>52</v>
      </c>
      <c r="J18" s="44">
        <v>42</v>
      </c>
      <c r="K18" s="44">
        <v>95</v>
      </c>
      <c r="L18" s="44">
        <v>88</v>
      </c>
      <c r="M18" s="44">
        <v>361</v>
      </c>
      <c r="N18" s="44">
        <v>348</v>
      </c>
      <c r="O18" s="44">
        <v>709</v>
      </c>
      <c r="P18" s="459" t="s">
        <v>130</v>
      </c>
      <c r="Q18" s="459"/>
    </row>
    <row r="19" spans="1:17" ht="22.5" customHeight="1">
      <c r="A19" s="488" t="s">
        <v>43</v>
      </c>
      <c r="B19" s="488"/>
      <c r="C19" s="44">
        <v>49</v>
      </c>
      <c r="D19" s="44">
        <v>40</v>
      </c>
      <c r="E19" s="44">
        <v>57</v>
      </c>
      <c r="F19" s="44">
        <v>40</v>
      </c>
      <c r="G19" s="44">
        <v>46</v>
      </c>
      <c r="H19" s="44">
        <v>33</v>
      </c>
      <c r="I19" s="44">
        <v>38</v>
      </c>
      <c r="J19" s="44">
        <v>35</v>
      </c>
      <c r="K19" s="44">
        <v>55</v>
      </c>
      <c r="L19" s="44">
        <v>62</v>
      </c>
      <c r="M19" s="44">
        <v>245</v>
      </c>
      <c r="N19" s="44">
        <v>210</v>
      </c>
      <c r="O19" s="44">
        <v>455</v>
      </c>
      <c r="P19" s="49"/>
      <c r="Q19" s="45" t="s">
        <v>44</v>
      </c>
    </row>
    <row r="20" spans="1:17" ht="22.5" customHeight="1">
      <c r="A20" s="488" t="s">
        <v>45</v>
      </c>
      <c r="B20" s="488"/>
      <c r="C20" s="44">
        <v>103</v>
      </c>
      <c r="D20" s="44">
        <v>0</v>
      </c>
      <c r="E20" s="44">
        <v>55</v>
      </c>
      <c r="F20" s="44">
        <v>0</v>
      </c>
      <c r="G20" s="44">
        <v>73</v>
      </c>
      <c r="H20" s="44">
        <v>0</v>
      </c>
      <c r="I20" s="44">
        <v>64</v>
      </c>
      <c r="J20" s="44">
        <v>0</v>
      </c>
      <c r="K20" s="44">
        <v>61</v>
      </c>
      <c r="L20" s="44">
        <v>0</v>
      </c>
      <c r="M20" s="44">
        <v>356</v>
      </c>
      <c r="N20" s="44">
        <v>0</v>
      </c>
      <c r="O20" s="44">
        <v>356</v>
      </c>
      <c r="P20" s="49"/>
      <c r="Q20" s="45" t="s">
        <v>46</v>
      </c>
    </row>
    <row r="21" spans="1:17" ht="22.5" customHeight="1" thickBot="1">
      <c r="A21" s="520" t="s">
        <v>47</v>
      </c>
      <c r="B21" s="520"/>
      <c r="C21" s="41">
        <v>93</v>
      </c>
      <c r="D21" s="41">
        <v>130</v>
      </c>
      <c r="E21" s="41">
        <v>70</v>
      </c>
      <c r="F21" s="41">
        <v>70</v>
      </c>
      <c r="G21" s="41">
        <v>53</v>
      </c>
      <c r="H21" s="41">
        <v>52</v>
      </c>
      <c r="I21" s="41">
        <v>40</v>
      </c>
      <c r="J21" s="41">
        <v>48</v>
      </c>
      <c r="K21" s="41">
        <v>57</v>
      </c>
      <c r="L21" s="41">
        <v>68</v>
      </c>
      <c r="M21" s="41">
        <v>313</v>
      </c>
      <c r="N21" s="41">
        <v>368</v>
      </c>
      <c r="O21" s="41">
        <v>681</v>
      </c>
      <c r="P21" s="53"/>
      <c r="Q21" s="50" t="s">
        <v>48</v>
      </c>
    </row>
    <row r="22" spans="1:17" ht="22.5" customHeight="1" thickBot="1">
      <c r="A22" s="526" t="s">
        <v>17</v>
      </c>
      <c r="B22" s="526"/>
      <c r="C22" s="43">
        <v>1527</v>
      </c>
      <c r="D22" s="43">
        <v>1023</v>
      </c>
      <c r="E22" s="43">
        <v>1006</v>
      </c>
      <c r="F22" s="43">
        <v>730</v>
      </c>
      <c r="G22" s="43">
        <v>1024</v>
      </c>
      <c r="H22" s="43">
        <v>689</v>
      </c>
      <c r="I22" s="43">
        <v>801</v>
      </c>
      <c r="J22" s="43">
        <v>429</v>
      </c>
      <c r="K22" s="43">
        <v>1010</v>
      </c>
      <c r="L22" s="43">
        <v>580</v>
      </c>
      <c r="M22" s="43">
        <v>5368</v>
      </c>
      <c r="N22" s="43">
        <v>3451</v>
      </c>
      <c r="O22" s="43">
        <v>8819</v>
      </c>
      <c r="P22" s="535" t="s">
        <v>69</v>
      </c>
      <c r="Q22" s="535"/>
    </row>
    <row r="23" spans="1:17" ht="16.5" thickTop="1">
      <c r="A23" s="52"/>
      <c r="B23" s="52"/>
      <c r="C23" s="52"/>
      <c r="D23" s="52"/>
      <c r="E23" s="52"/>
      <c r="F23" s="52"/>
      <c r="G23" s="52"/>
      <c r="H23" s="52"/>
      <c r="I23" s="52"/>
      <c r="J23" s="52"/>
      <c r="K23" s="52"/>
      <c r="L23" s="52"/>
      <c r="M23" s="52"/>
      <c r="N23" s="52"/>
      <c r="O23" s="52"/>
      <c r="P23" s="52"/>
      <c r="Q23" s="52"/>
    </row>
    <row r="24" spans="1:17" ht="15.75">
      <c r="A24" s="52"/>
      <c r="B24" s="52"/>
      <c r="C24" s="52"/>
      <c r="D24" s="52"/>
      <c r="E24" s="52"/>
      <c r="F24" s="52"/>
      <c r="G24" s="52"/>
      <c r="H24" s="52"/>
      <c r="I24" s="52"/>
      <c r="J24" s="52"/>
      <c r="K24" s="52"/>
      <c r="L24" s="52"/>
      <c r="M24" s="52"/>
      <c r="N24" s="52"/>
      <c r="O24" s="52"/>
      <c r="P24" s="52"/>
      <c r="Q24" s="52"/>
    </row>
    <row r="25" spans="1:17" ht="15.75">
      <c r="A25" s="52"/>
      <c r="B25" s="52"/>
      <c r="C25" s="52"/>
      <c r="D25" s="52"/>
      <c r="E25" s="52"/>
      <c r="F25" s="52"/>
      <c r="G25" s="52"/>
      <c r="H25" s="52"/>
      <c r="I25" s="52"/>
      <c r="J25" s="52"/>
      <c r="K25" s="52"/>
      <c r="L25" s="52"/>
      <c r="M25" s="52"/>
      <c r="N25" s="52"/>
      <c r="O25" s="52"/>
      <c r="P25" s="52"/>
      <c r="Q25" s="52"/>
    </row>
  </sheetData>
  <mergeCells count="34">
    <mergeCell ref="P22:Q22"/>
    <mergeCell ref="P18:Q18"/>
    <mergeCell ref="A16:B16"/>
    <mergeCell ref="A13:A15"/>
    <mergeCell ref="Q13:Q15"/>
    <mergeCell ref="A9:B9"/>
    <mergeCell ref="P9:Q9"/>
    <mergeCell ref="A5:B8"/>
    <mergeCell ref="C5:D5"/>
    <mergeCell ref="E5:F5"/>
    <mergeCell ref="G5:H5"/>
    <mergeCell ref="I5:J5"/>
    <mergeCell ref="K5:L5"/>
    <mergeCell ref="C6:D6"/>
    <mergeCell ref="E6:F6"/>
    <mergeCell ref="G6:H6"/>
    <mergeCell ref="I6:J6"/>
    <mergeCell ref="K6:L6"/>
    <mergeCell ref="A4:B4"/>
    <mergeCell ref="P4:Q4"/>
    <mergeCell ref="A22:B22"/>
    <mergeCell ref="A1:Q1"/>
    <mergeCell ref="M5:O5"/>
    <mergeCell ref="P5:Q8"/>
    <mergeCell ref="A17:B17"/>
    <mergeCell ref="A18:B18"/>
    <mergeCell ref="A19:B19"/>
    <mergeCell ref="A20:B20"/>
    <mergeCell ref="A10:B10"/>
    <mergeCell ref="A11:B11"/>
    <mergeCell ref="A12:B12"/>
    <mergeCell ref="A21:B21"/>
    <mergeCell ref="A2:Q3"/>
    <mergeCell ref="M6:O6"/>
  </mergeCells>
  <printOptions horizontalCentered="1"/>
  <pageMargins left="0.25" right="0.25" top="1" bottom="1" header="1" footer="1"/>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rightToLeft="1" view="pageBreakPreview" zoomScale="80" zoomScaleSheetLayoutView="80" workbookViewId="0" topLeftCell="A10">
      <selection activeCell="D26" sqref="D26"/>
    </sheetView>
  </sheetViews>
  <sheetFormatPr defaultColWidth="9.140625" defaultRowHeight="15"/>
  <cols>
    <col min="1" max="1" width="4.140625" style="65" customWidth="1"/>
    <col min="2" max="2" width="9.140625" style="65" customWidth="1"/>
    <col min="3" max="4" width="5.7109375" style="65" customWidth="1"/>
    <col min="5" max="5" width="7.28125" style="65" customWidth="1"/>
    <col min="6" max="6" width="5.8515625" style="65" customWidth="1"/>
    <col min="7" max="8" width="7.28125" style="65" customWidth="1"/>
    <col min="9" max="10" width="5.8515625" style="65" customWidth="1"/>
    <col min="11" max="11" width="7.28125" style="65" customWidth="1"/>
    <col min="12" max="12" width="5.00390625" style="65" customWidth="1"/>
    <col min="13" max="13" width="7.28125" style="65" customWidth="1"/>
    <col min="14" max="14" width="6.00390625" style="65" customWidth="1"/>
    <col min="15" max="15" width="6.421875" style="65" customWidth="1"/>
    <col min="16" max="17" width="5.8515625" style="65" customWidth="1"/>
    <col min="18" max="18" width="6.28125" style="65" customWidth="1"/>
    <col min="19" max="19" width="7.00390625" style="65" customWidth="1"/>
    <col min="20" max="20" width="6.28125" style="65" customWidth="1"/>
    <col min="21" max="21" width="7.57421875" style="65" customWidth="1"/>
    <col min="22" max="22" width="6.8515625" style="65" customWidth="1"/>
    <col min="23" max="23" width="7.140625" style="65" customWidth="1"/>
    <col min="24" max="24" width="14.00390625" style="65" customWidth="1"/>
    <col min="25" max="25" width="4.421875" style="65" customWidth="1"/>
    <col min="26" max="16384" width="9.140625" style="65" customWidth="1"/>
  </cols>
  <sheetData>
    <row r="1" spans="1:25" ht="35.25" customHeight="1">
      <c r="A1" s="544" t="s">
        <v>120</v>
      </c>
      <c r="B1" s="544"/>
      <c r="C1" s="544"/>
      <c r="D1" s="544"/>
      <c r="E1" s="544"/>
      <c r="F1" s="544"/>
      <c r="G1" s="544"/>
      <c r="H1" s="544"/>
      <c r="I1" s="544"/>
      <c r="J1" s="544"/>
      <c r="K1" s="544"/>
      <c r="L1" s="544"/>
      <c r="M1" s="544"/>
      <c r="N1" s="544"/>
      <c r="O1" s="544"/>
      <c r="P1" s="544"/>
      <c r="Q1" s="544"/>
      <c r="R1" s="544"/>
      <c r="S1" s="544"/>
      <c r="T1" s="544"/>
      <c r="U1" s="544"/>
      <c r="V1" s="544"/>
      <c r="W1" s="544"/>
      <c r="X1" s="544"/>
      <c r="Y1" s="544"/>
    </row>
    <row r="2" spans="1:25" ht="42.75" customHeight="1">
      <c r="A2" s="506" t="s">
        <v>436</v>
      </c>
      <c r="B2" s="506"/>
      <c r="C2" s="506"/>
      <c r="D2" s="506"/>
      <c r="E2" s="506"/>
      <c r="F2" s="506"/>
      <c r="G2" s="506"/>
      <c r="H2" s="506"/>
      <c r="I2" s="506"/>
      <c r="J2" s="506"/>
      <c r="K2" s="506"/>
      <c r="L2" s="506"/>
      <c r="M2" s="506"/>
      <c r="N2" s="506"/>
      <c r="O2" s="506"/>
      <c r="P2" s="506"/>
      <c r="Q2" s="506"/>
      <c r="R2" s="506"/>
      <c r="S2" s="506"/>
      <c r="T2" s="506"/>
      <c r="U2" s="506"/>
      <c r="V2" s="506"/>
      <c r="W2" s="506"/>
      <c r="X2" s="506"/>
      <c r="Y2" s="506"/>
    </row>
    <row r="3" spans="1:25" ht="18.75" thickBot="1">
      <c r="A3" s="561" t="s">
        <v>121</v>
      </c>
      <c r="B3" s="561"/>
      <c r="C3" s="59"/>
      <c r="D3" s="57"/>
      <c r="E3" s="57"/>
      <c r="F3" s="57"/>
      <c r="G3" s="57"/>
      <c r="H3" s="57"/>
      <c r="I3" s="57"/>
      <c r="J3" s="57"/>
      <c r="K3" s="57"/>
      <c r="L3" s="57"/>
      <c r="M3" s="57"/>
      <c r="N3" s="57"/>
      <c r="O3" s="57"/>
      <c r="P3" s="57"/>
      <c r="Q3" s="57"/>
      <c r="R3" s="57"/>
      <c r="S3" s="57"/>
      <c r="T3" s="57"/>
      <c r="U3" s="57"/>
      <c r="V3" s="57"/>
      <c r="W3" s="57"/>
      <c r="X3" s="57"/>
      <c r="Y3" s="56" t="s">
        <v>122</v>
      </c>
    </row>
    <row r="4" spans="1:25" ht="24.75" customHeight="1" thickTop="1">
      <c r="A4" s="508" t="s">
        <v>3</v>
      </c>
      <c r="B4" s="508"/>
      <c r="C4" s="504" t="s">
        <v>431</v>
      </c>
      <c r="D4" s="504"/>
      <c r="E4" s="504"/>
      <c r="F4" s="504"/>
      <c r="G4" s="504"/>
      <c r="H4" s="504"/>
      <c r="I4" s="504"/>
      <c r="J4" s="504"/>
      <c r="K4" s="504"/>
      <c r="L4" s="504"/>
      <c r="M4" s="504"/>
      <c r="N4" s="504"/>
      <c r="O4" s="504"/>
      <c r="P4" s="504"/>
      <c r="Q4" s="504"/>
      <c r="R4" s="504"/>
      <c r="S4" s="504"/>
      <c r="T4" s="504"/>
      <c r="U4" s="504"/>
      <c r="V4" s="504"/>
      <c r="W4" s="504"/>
      <c r="X4" s="508" t="s">
        <v>123</v>
      </c>
      <c r="Y4" s="508"/>
    </row>
    <row r="5" spans="1:25" ht="25.5" customHeight="1">
      <c r="A5" s="509"/>
      <c r="B5" s="509"/>
      <c r="C5" s="505" t="s">
        <v>467</v>
      </c>
      <c r="D5" s="505"/>
      <c r="E5" s="505"/>
      <c r="F5" s="505"/>
      <c r="G5" s="505"/>
      <c r="H5" s="505"/>
      <c r="I5" s="505"/>
      <c r="J5" s="505"/>
      <c r="K5" s="505"/>
      <c r="L5" s="505"/>
      <c r="M5" s="505"/>
      <c r="N5" s="505"/>
      <c r="O5" s="505"/>
      <c r="P5" s="505"/>
      <c r="Q5" s="505"/>
      <c r="R5" s="505"/>
      <c r="S5" s="505"/>
      <c r="T5" s="505"/>
      <c r="U5" s="505"/>
      <c r="V5" s="505"/>
      <c r="W5" s="505"/>
      <c r="X5" s="509"/>
      <c r="Y5" s="509"/>
    </row>
    <row r="6" spans="1:25" ht="18.75" customHeight="1">
      <c r="A6" s="509"/>
      <c r="B6" s="509"/>
      <c r="C6" s="509" t="s">
        <v>90</v>
      </c>
      <c r="D6" s="509"/>
      <c r="E6" s="509" t="s">
        <v>91</v>
      </c>
      <c r="F6" s="509"/>
      <c r="G6" s="509" t="s">
        <v>92</v>
      </c>
      <c r="H6" s="509"/>
      <c r="I6" s="509" t="s">
        <v>93</v>
      </c>
      <c r="J6" s="509"/>
      <c r="K6" s="509" t="s">
        <v>94</v>
      </c>
      <c r="L6" s="509"/>
      <c r="M6" s="509" t="s">
        <v>95</v>
      </c>
      <c r="N6" s="509"/>
      <c r="O6" s="509" t="s">
        <v>96</v>
      </c>
      <c r="P6" s="509"/>
      <c r="Q6" s="509" t="s">
        <v>97</v>
      </c>
      <c r="R6" s="509"/>
      <c r="S6" s="509" t="s">
        <v>98</v>
      </c>
      <c r="T6" s="509"/>
      <c r="U6" s="548" t="s">
        <v>17</v>
      </c>
      <c r="V6" s="548"/>
      <c r="W6" s="548"/>
      <c r="X6" s="509"/>
      <c r="Y6" s="509"/>
    </row>
    <row r="7" spans="1:25" ht="43.5" customHeight="1">
      <c r="A7" s="509"/>
      <c r="B7" s="509"/>
      <c r="C7" s="505" t="s">
        <v>99</v>
      </c>
      <c r="D7" s="505"/>
      <c r="E7" s="505" t="s">
        <v>100</v>
      </c>
      <c r="F7" s="505"/>
      <c r="G7" s="505" t="s">
        <v>101</v>
      </c>
      <c r="H7" s="505"/>
      <c r="I7" s="505" t="s">
        <v>102</v>
      </c>
      <c r="J7" s="505"/>
      <c r="K7" s="505" t="s">
        <v>103</v>
      </c>
      <c r="L7" s="505"/>
      <c r="M7" s="505" t="s">
        <v>104</v>
      </c>
      <c r="N7" s="505"/>
      <c r="O7" s="505" t="s">
        <v>105</v>
      </c>
      <c r="P7" s="505"/>
      <c r="Q7" s="505" t="s">
        <v>106</v>
      </c>
      <c r="R7" s="505"/>
      <c r="S7" s="505" t="s">
        <v>107</v>
      </c>
      <c r="T7" s="505"/>
      <c r="U7" s="548" t="s">
        <v>124</v>
      </c>
      <c r="V7" s="548"/>
      <c r="W7" s="548"/>
      <c r="X7" s="509"/>
      <c r="Y7" s="509"/>
    </row>
    <row r="8" spans="1:25" ht="25.5" customHeight="1">
      <c r="A8" s="509"/>
      <c r="B8" s="509"/>
      <c r="C8" s="18" t="s">
        <v>11</v>
      </c>
      <c r="D8" s="18" t="s">
        <v>12</v>
      </c>
      <c r="E8" s="18" t="s">
        <v>11</v>
      </c>
      <c r="F8" s="18" t="s">
        <v>12</v>
      </c>
      <c r="G8" s="18" t="s">
        <v>11</v>
      </c>
      <c r="H8" s="18" t="s">
        <v>12</v>
      </c>
      <c r="I8" s="18" t="s">
        <v>11</v>
      </c>
      <c r="J8" s="18" t="s">
        <v>12</v>
      </c>
      <c r="K8" s="18" t="s">
        <v>11</v>
      </c>
      <c r="L8" s="18" t="s">
        <v>12</v>
      </c>
      <c r="M8" s="18" t="s">
        <v>11</v>
      </c>
      <c r="N8" s="18" t="s">
        <v>12</v>
      </c>
      <c r="O8" s="18" t="s">
        <v>11</v>
      </c>
      <c r="P8" s="18" t="s">
        <v>12</v>
      </c>
      <c r="Q8" s="18" t="s">
        <v>11</v>
      </c>
      <c r="R8" s="18" t="s">
        <v>12</v>
      </c>
      <c r="S8" s="18" t="s">
        <v>11</v>
      </c>
      <c r="T8" s="18" t="s">
        <v>12</v>
      </c>
      <c r="U8" s="18" t="s">
        <v>11</v>
      </c>
      <c r="V8" s="18" t="s">
        <v>12</v>
      </c>
      <c r="W8" s="326" t="s">
        <v>14</v>
      </c>
      <c r="X8" s="509"/>
      <c r="Y8" s="509"/>
    </row>
    <row r="9" spans="1:25" ht="51" customHeight="1" thickBot="1">
      <c r="A9" s="510"/>
      <c r="B9" s="510"/>
      <c r="C9" s="328" t="s">
        <v>18</v>
      </c>
      <c r="D9" s="328" t="s">
        <v>19</v>
      </c>
      <c r="E9" s="328" t="s">
        <v>18</v>
      </c>
      <c r="F9" s="328" t="s">
        <v>19</v>
      </c>
      <c r="G9" s="328" t="s">
        <v>18</v>
      </c>
      <c r="H9" s="328" t="s">
        <v>19</v>
      </c>
      <c r="I9" s="328" t="s">
        <v>18</v>
      </c>
      <c r="J9" s="328" t="s">
        <v>19</v>
      </c>
      <c r="K9" s="328" t="s">
        <v>18</v>
      </c>
      <c r="L9" s="328" t="s">
        <v>19</v>
      </c>
      <c r="M9" s="328" t="s">
        <v>18</v>
      </c>
      <c r="N9" s="328" t="s">
        <v>19</v>
      </c>
      <c r="O9" s="328" t="s">
        <v>18</v>
      </c>
      <c r="P9" s="328" t="s">
        <v>19</v>
      </c>
      <c r="Q9" s="328" t="s">
        <v>18</v>
      </c>
      <c r="R9" s="328" t="s">
        <v>19</v>
      </c>
      <c r="S9" s="328" t="s">
        <v>18</v>
      </c>
      <c r="T9" s="328" t="s">
        <v>19</v>
      </c>
      <c r="U9" s="328" t="s">
        <v>18</v>
      </c>
      <c r="V9" s="328" t="s">
        <v>19</v>
      </c>
      <c r="W9" s="328" t="s">
        <v>21</v>
      </c>
      <c r="X9" s="510"/>
      <c r="Y9" s="510"/>
    </row>
    <row r="10" spans="1:25" ht="22.5" customHeight="1">
      <c r="A10" s="559" t="s">
        <v>24</v>
      </c>
      <c r="B10" s="559"/>
      <c r="C10" s="55">
        <v>16</v>
      </c>
      <c r="D10" s="55">
        <v>28</v>
      </c>
      <c r="E10" s="55">
        <v>67</v>
      </c>
      <c r="F10" s="55">
        <v>46</v>
      </c>
      <c r="G10" s="55">
        <v>91</v>
      </c>
      <c r="H10" s="55">
        <v>95</v>
      </c>
      <c r="I10" s="55">
        <v>95</v>
      </c>
      <c r="J10" s="55">
        <v>84</v>
      </c>
      <c r="K10" s="55">
        <v>89</v>
      </c>
      <c r="L10" s="55">
        <v>74</v>
      </c>
      <c r="M10" s="55">
        <v>71</v>
      </c>
      <c r="N10" s="55">
        <v>61</v>
      </c>
      <c r="O10" s="55">
        <v>36</v>
      </c>
      <c r="P10" s="55">
        <v>46</v>
      </c>
      <c r="Q10" s="55">
        <v>17</v>
      </c>
      <c r="R10" s="55">
        <v>44</v>
      </c>
      <c r="S10" s="55">
        <v>2</v>
      </c>
      <c r="T10" s="55">
        <v>22</v>
      </c>
      <c r="U10" s="55">
        <v>484</v>
      </c>
      <c r="V10" s="55">
        <v>500</v>
      </c>
      <c r="W10" s="55">
        <v>984</v>
      </c>
      <c r="X10" s="560" t="s">
        <v>25</v>
      </c>
      <c r="Y10" s="560"/>
    </row>
    <row r="11" spans="1:25" ht="22.5" customHeight="1">
      <c r="A11" s="488" t="s">
        <v>26</v>
      </c>
      <c r="B11" s="488"/>
      <c r="C11" s="48">
        <v>8</v>
      </c>
      <c r="D11" s="48">
        <v>3</v>
      </c>
      <c r="E11" s="48">
        <v>12</v>
      </c>
      <c r="F11" s="48">
        <v>0</v>
      </c>
      <c r="G11" s="48">
        <v>32</v>
      </c>
      <c r="H11" s="48">
        <v>1</v>
      </c>
      <c r="I11" s="48">
        <v>24</v>
      </c>
      <c r="J11" s="48">
        <v>1</v>
      </c>
      <c r="K11" s="48">
        <v>36</v>
      </c>
      <c r="L11" s="48">
        <v>4</v>
      </c>
      <c r="M11" s="48">
        <v>18</v>
      </c>
      <c r="N11" s="48">
        <v>1</v>
      </c>
      <c r="O11" s="48">
        <v>12</v>
      </c>
      <c r="P11" s="48">
        <v>2</v>
      </c>
      <c r="Q11" s="48">
        <v>14</v>
      </c>
      <c r="R11" s="48">
        <v>4</v>
      </c>
      <c r="S11" s="48">
        <v>21</v>
      </c>
      <c r="T11" s="48">
        <v>0</v>
      </c>
      <c r="U11" s="48">
        <v>177</v>
      </c>
      <c r="V11" s="48">
        <v>16</v>
      </c>
      <c r="W11" s="48">
        <v>193</v>
      </c>
      <c r="X11" s="61"/>
      <c r="Y11" s="62" t="s">
        <v>27</v>
      </c>
    </row>
    <row r="12" spans="1:25" ht="22.5" customHeight="1">
      <c r="A12" s="488" t="s">
        <v>28</v>
      </c>
      <c r="B12" s="488"/>
      <c r="C12" s="48">
        <v>16</v>
      </c>
      <c r="D12" s="48">
        <v>0</v>
      </c>
      <c r="E12" s="48">
        <v>19</v>
      </c>
      <c r="F12" s="48">
        <v>0</v>
      </c>
      <c r="G12" s="48">
        <v>30</v>
      </c>
      <c r="H12" s="48">
        <v>2</v>
      </c>
      <c r="I12" s="48">
        <v>33</v>
      </c>
      <c r="J12" s="48">
        <v>7</v>
      </c>
      <c r="K12" s="48">
        <v>81</v>
      </c>
      <c r="L12" s="48">
        <v>5</v>
      </c>
      <c r="M12" s="48">
        <v>80</v>
      </c>
      <c r="N12" s="48">
        <v>2</v>
      </c>
      <c r="O12" s="48">
        <v>16</v>
      </c>
      <c r="P12" s="48">
        <v>0</v>
      </c>
      <c r="Q12" s="48">
        <v>10</v>
      </c>
      <c r="R12" s="48">
        <v>0</v>
      </c>
      <c r="S12" s="48">
        <v>0</v>
      </c>
      <c r="T12" s="48">
        <v>0</v>
      </c>
      <c r="U12" s="48">
        <v>285</v>
      </c>
      <c r="V12" s="48">
        <v>16</v>
      </c>
      <c r="W12" s="48">
        <v>301</v>
      </c>
      <c r="X12" s="61"/>
      <c r="Y12" s="62" t="s">
        <v>29</v>
      </c>
    </row>
    <row r="13" spans="1:25" ht="22.5" customHeight="1">
      <c r="A13" s="488" t="s">
        <v>30</v>
      </c>
      <c r="B13" s="488"/>
      <c r="C13" s="48">
        <v>33</v>
      </c>
      <c r="D13" s="48">
        <v>45</v>
      </c>
      <c r="E13" s="48">
        <v>61</v>
      </c>
      <c r="F13" s="48">
        <v>51</v>
      </c>
      <c r="G13" s="48">
        <v>38</v>
      </c>
      <c r="H13" s="48">
        <v>71</v>
      </c>
      <c r="I13" s="48">
        <v>44</v>
      </c>
      <c r="J13" s="48">
        <v>77</v>
      </c>
      <c r="K13" s="48">
        <v>54</v>
      </c>
      <c r="L13" s="48">
        <v>75</v>
      </c>
      <c r="M13" s="48">
        <v>40</v>
      </c>
      <c r="N13" s="48">
        <v>67</v>
      </c>
      <c r="O13" s="48">
        <v>18</v>
      </c>
      <c r="P13" s="48">
        <v>46</v>
      </c>
      <c r="Q13" s="48">
        <v>8</v>
      </c>
      <c r="R13" s="48">
        <v>25</v>
      </c>
      <c r="S13" s="48">
        <v>8</v>
      </c>
      <c r="T13" s="48">
        <v>9</v>
      </c>
      <c r="U13" s="48">
        <v>304</v>
      </c>
      <c r="V13" s="48">
        <v>466</v>
      </c>
      <c r="W13" s="48">
        <v>770</v>
      </c>
      <c r="X13" s="61"/>
      <c r="Y13" s="62" t="s">
        <v>31</v>
      </c>
    </row>
    <row r="14" spans="1:25" ht="22.5" customHeight="1">
      <c r="A14" s="523" t="s">
        <v>83</v>
      </c>
      <c r="B14" s="66" t="s">
        <v>108</v>
      </c>
      <c r="C14" s="48">
        <v>0</v>
      </c>
      <c r="D14" s="48">
        <v>0</v>
      </c>
      <c r="E14" s="48">
        <v>0</v>
      </c>
      <c r="F14" s="48">
        <v>0</v>
      </c>
      <c r="G14" s="48">
        <v>0</v>
      </c>
      <c r="H14" s="48">
        <v>0</v>
      </c>
      <c r="I14" s="48">
        <v>0</v>
      </c>
      <c r="J14" s="48">
        <v>0</v>
      </c>
      <c r="K14" s="48">
        <v>103</v>
      </c>
      <c r="L14" s="48">
        <v>6</v>
      </c>
      <c r="M14" s="48">
        <v>90</v>
      </c>
      <c r="N14" s="48">
        <v>7</v>
      </c>
      <c r="O14" s="48">
        <v>107</v>
      </c>
      <c r="P14" s="48">
        <v>6</v>
      </c>
      <c r="Q14" s="48">
        <v>162</v>
      </c>
      <c r="R14" s="48">
        <v>6</v>
      </c>
      <c r="S14" s="48">
        <v>172</v>
      </c>
      <c r="T14" s="48">
        <v>12</v>
      </c>
      <c r="U14" s="48">
        <v>634</v>
      </c>
      <c r="V14" s="48">
        <v>37</v>
      </c>
      <c r="W14" s="48">
        <v>671</v>
      </c>
      <c r="X14" s="37" t="s">
        <v>84</v>
      </c>
      <c r="Y14" s="555" t="s">
        <v>34</v>
      </c>
    </row>
    <row r="15" spans="1:25" ht="22.5" customHeight="1">
      <c r="A15" s="524"/>
      <c r="B15" s="66" t="s">
        <v>118</v>
      </c>
      <c r="C15" s="48">
        <v>60</v>
      </c>
      <c r="D15" s="48">
        <v>105</v>
      </c>
      <c r="E15" s="48">
        <v>110</v>
      </c>
      <c r="F15" s="48">
        <v>152</v>
      </c>
      <c r="G15" s="48">
        <v>94</v>
      </c>
      <c r="H15" s="48">
        <v>126</v>
      </c>
      <c r="I15" s="48">
        <v>73</v>
      </c>
      <c r="J15" s="327">
        <v>121</v>
      </c>
      <c r="K15" s="48">
        <v>129</v>
      </c>
      <c r="L15" s="48">
        <v>157</v>
      </c>
      <c r="M15" s="48">
        <v>49</v>
      </c>
      <c r="N15" s="48">
        <v>113</v>
      </c>
      <c r="O15" s="48">
        <v>49</v>
      </c>
      <c r="P15" s="48">
        <v>148</v>
      </c>
      <c r="Q15" s="48">
        <v>112</v>
      </c>
      <c r="R15" s="48">
        <v>98</v>
      </c>
      <c r="S15" s="48">
        <v>657</v>
      </c>
      <c r="T15" s="48">
        <v>141</v>
      </c>
      <c r="U15" s="48">
        <v>1333</v>
      </c>
      <c r="V15" s="48">
        <v>1161</v>
      </c>
      <c r="W15" s="48">
        <v>2494</v>
      </c>
      <c r="X15" s="37" t="s">
        <v>66</v>
      </c>
      <c r="Y15" s="556"/>
    </row>
    <row r="16" spans="1:25" ht="22.5" customHeight="1">
      <c r="A16" s="525"/>
      <c r="B16" s="66" t="s">
        <v>77</v>
      </c>
      <c r="C16" s="48">
        <v>17</v>
      </c>
      <c r="D16" s="48">
        <v>0</v>
      </c>
      <c r="E16" s="48">
        <v>47</v>
      </c>
      <c r="F16" s="48">
        <v>0</v>
      </c>
      <c r="G16" s="48">
        <v>57</v>
      </c>
      <c r="H16" s="48">
        <v>0</v>
      </c>
      <c r="I16" s="48">
        <v>45</v>
      </c>
      <c r="J16" s="48">
        <v>0</v>
      </c>
      <c r="K16" s="48">
        <v>54</v>
      </c>
      <c r="L16" s="48">
        <v>0</v>
      </c>
      <c r="M16" s="48">
        <v>33</v>
      </c>
      <c r="N16" s="48">
        <v>0</v>
      </c>
      <c r="O16" s="48">
        <v>19</v>
      </c>
      <c r="P16" s="48">
        <v>0</v>
      </c>
      <c r="Q16" s="48">
        <v>5</v>
      </c>
      <c r="R16" s="48">
        <v>0</v>
      </c>
      <c r="S16" s="48">
        <v>0</v>
      </c>
      <c r="T16" s="48">
        <v>0</v>
      </c>
      <c r="U16" s="48">
        <v>277</v>
      </c>
      <c r="V16" s="48">
        <v>0</v>
      </c>
      <c r="W16" s="48">
        <v>277</v>
      </c>
      <c r="X16" s="37" t="s">
        <v>67</v>
      </c>
      <c r="Y16" s="557"/>
    </row>
    <row r="17" spans="1:25" ht="22.5" customHeight="1">
      <c r="A17" s="488" t="s">
        <v>126</v>
      </c>
      <c r="B17" s="488"/>
      <c r="C17" s="48">
        <v>34</v>
      </c>
      <c r="D17" s="48">
        <v>0</v>
      </c>
      <c r="E17" s="48">
        <v>32</v>
      </c>
      <c r="F17" s="48">
        <v>0</v>
      </c>
      <c r="G17" s="48">
        <v>30</v>
      </c>
      <c r="H17" s="48">
        <v>0</v>
      </c>
      <c r="I17" s="48">
        <v>31</v>
      </c>
      <c r="J17" s="48">
        <v>0</v>
      </c>
      <c r="K17" s="48">
        <v>35</v>
      </c>
      <c r="L17" s="48">
        <v>0</v>
      </c>
      <c r="M17" s="48">
        <v>33</v>
      </c>
      <c r="N17" s="48">
        <v>0</v>
      </c>
      <c r="O17" s="48">
        <v>14</v>
      </c>
      <c r="P17" s="48">
        <v>0</v>
      </c>
      <c r="Q17" s="48">
        <v>13</v>
      </c>
      <c r="R17" s="48">
        <v>0</v>
      </c>
      <c r="S17" s="48">
        <v>0</v>
      </c>
      <c r="T17" s="48">
        <v>0</v>
      </c>
      <c r="U17" s="48">
        <v>222</v>
      </c>
      <c r="V17" s="48">
        <v>0</v>
      </c>
      <c r="W17" s="48">
        <v>222</v>
      </c>
      <c r="X17" s="558" t="s">
        <v>127</v>
      </c>
      <c r="Y17" s="558"/>
    </row>
    <row r="18" spans="1:25" ht="22.5" customHeight="1">
      <c r="A18" s="488" t="s">
        <v>128</v>
      </c>
      <c r="B18" s="488"/>
      <c r="C18" s="48">
        <v>0</v>
      </c>
      <c r="D18" s="48">
        <v>3</v>
      </c>
      <c r="E18" s="48">
        <v>36</v>
      </c>
      <c r="F18" s="48">
        <v>38</v>
      </c>
      <c r="G18" s="48">
        <v>64</v>
      </c>
      <c r="H18" s="48">
        <v>63</v>
      </c>
      <c r="I18" s="48">
        <v>79</v>
      </c>
      <c r="J18" s="48">
        <v>53</v>
      </c>
      <c r="K18" s="48">
        <v>78</v>
      </c>
      <c r="L18" s="48">
        <v>48</v>
      </c>
      <c r="M18" s="48">
        <v>69</v>
      </c>
      <c r="N18" s="48">
        <v>55</v>
      </c>
      <c r="O18" s="48">
        <v>39</v>
      </c>
      <c r="P18" s="48">
        <v>36</v>
      </c>
      <c r="Q18" s="48">
        <v>12</v>
      </c>
      <c r="R18" s="48">
        <v>18</v>
      </c>
      <c r="S18" s="48">
        <v>0</v>
      </c>
      <c r="T18" s="48">
        <v>15</v>
      </c>
      <c r="U18" s="48">
        <v>377</v>
      </c>
      <c r="V18" s="48">
        <v>329</v>
      </c>
      <c r="W18" s="48">
        <v>706</v>
      </c>
      <c r="X18" s="58"/>
      <c r="Y18" s="62" t="s">
        <v>42</v>
      </c>
    </row>
    <row r="19" spans="1:25" ht="22.5" customHeight="1">
      <c r="A19" s="488" t="s">
        <v>129</v>
      </c>
      <c r="B19" s="488"/>
      <c r="C19" s="48">
        <v>33</v>
      </c>
      <c r="D19" s="48">
        <v>12</v>
      </c>
      <c r="E19" s="48">
        <v>57</v>
      </c>
      <c r="F19" s="48">
        <v>48</v>
      </c>
      <c r="G19" s="48">
        <v>47</v>
      </c>
      <c r="H19" s="48">
        <v>43</v>
      </c>
      <c r="I19" s="48">
        <v>54</v>
      </c>
      <c r="J19" s="48">
        <v>39</v>
      </c>
      <c r="K19" s="48">
        <v>54</v>
      </c>
      <c r="L19" s="48">
        <v>60</v>
      </c>
      <c r="M19" s="48">
        <v>41</v>
      </c>
      <c r="N19" s="48">
        <v>50</v>
      </c>
      <c r="O19" s="48">
        <v>40</v>
      </c>
      <c r="P19" s="48">
        <v>33</v>
      </c>
      <c r="Q19" s="48">
        <v>20</v>
      </c>
      <c r="R19" s="48">
        <v>36</v>
      </c>
      <c r="S19" s="48">
        <v>15</v>
      </c>
      <c r="T19" s="48">
        <v>27</v>
      </c>
      <c r="U19" s="48">
        <v>361</v>
      </c>
      <c r="V19" s="48">
        <v>348</v>
      </c>
      <c r="W19" s="48">
        <v>709</v>
      </c>
      <c r="X19" s="62"/>
      <c r="Y19" s="67" t="s">
        <v>130</v>
      </c>
    </row>
    <row r="20" spans="1:25" ht="22.5" customHeight="1">
      <c r="A20" s="488" t="s">
        <v>43</v>
      </c>
      <c r="B20" s="488"/>
      <c r="C20" s="48">
        <v>22</v>
      </c>
      <c r="D20" s="48">
        <v>30</v>
      </c>
      <c r="E20" s="48">
        <v>8</v>
      </c>
      <c r="F20" s="48">
        <v>10</v>
      </c>
      <c r="G20" s="48">
        <v>59</v>
      </c>
      <c r="H20" s="48">
        <v>60</v>
      </c>
      <c r="I20" s="48">
        <v>54</v>
      </c>
      <c r="J20" s="48">
        <v>43</v>
      </c>
      <c r="K20" s="48">
        <v>42</v>
      </c>
      <c r="L20" s="48">
        <v>45</v>
      </c>
      <c r="M20" s="48">
        <v>37</v>
      </c>
      <c r="N20" s="48">
        <v>22</v>
      </c>
      <c r="O20" s="48">
        <v>14</v>
      </c>
      <c r="P20" s="48">
        <v>0</v>
      </c>
      <c r="Q20" s="48">
        <v>9</v>
      </c>
      <c r="R20" s="48">
        <v>0</v>
      </c>
      <c r="S20" s="48">
        <v>0</v>
      </c>
      <c r="T20" s="48">
        <v>0</v>
      </c>
      <c r="U20" s="48">
        <v>245</v>
      </c>
      <c r="V20" s="48">
        <v>210</v>
      </c>
      <c r="W20" s="48">
        <v>455</v>
      </c>
      <c r="X20" s="61"/>
      <c r="Y20" s="62" t="s">
        <v>44</v>
      </c>
    </row>
    <row r="21" spans="1:25" ht="22.5" customHeight="1">
      <c r="A21" s="488" t="s">
        <v>45</v>
      </c>
      <c r="B21" s="488"/>
      <c r="C21" s="48">
        <v>0</v>
      </c>
      <c r="D21" s="48">
        <v>0</v>
      </c>
      <c r="E21" s="48">
        <v>10</v>
      </c>
      <c r="F21" s="48">
        <v>0</v>
      </c>
      <c r="G21" s="48">
        <v>78</v>
      </c>
      <c r="H21" s="48">
        <v>0</v>
      </c>
      <c r="I21" s="48">
        <v>96</v>
      </c>
      <c r="J21" s="48">
        <v>0</v>
      </c>
      <c r="K21" s="48">
        <v>82</v>
      </c>
      <c r="L21" s="48">
        <v>0</v>
      </c>
      <c r="M21" s="48">
        <v>38</v>
      </c>
      <c r="N21" s="48">
        <v>0</v>
      </c>
      <c r="O21" s="48">
        <v>31</v>
      </c>
      <c r="P21" s="48">
        <v>0</v>
      </c>
      <c r="Q21" s="48">
        <v>17</v>
      </c>
      <c r="R21" s="48">
        <v>0</v>
      </c>
      <c r="S21" s="48">
        <v>4</v>
      </c>
      <c r="T21" s="48">
        <v>0</v>
      </c>
      <c r="U21" s="48">
        <v>356</v>
      </c>
      <c r="V21" s="48">
        <v>0</v>
      </c>
      <c r="W21" s="48">
        <v>356</v>
      </c>
      <c r="X21" s="61"/>
      <c r="Y21" s="62" t="s">
        <v>46</v>
      </c>
    </row>
    <row r="22" spans="1:25" ht="22.5" customHeight="1" thickBot="1">
      <c r="A22" s="520" t="s">
        <v>47</v>
      </c>
      <c r="B22" s="520"/>
      <c r="C22" s="18">
        <v>6</v>
      </c>
      <c r="D22" s="18">
        <v>102</v>
      </c>
      <c r="E22" s="18">
        <v>27</v>
      </c>
      <c r="F22" s="18">
        <v>48</v>
      </c>
      <c r="G22" s="18">
        <v>48</v>
      </c>
      <c r="H22" s="18">
        <v>44</v>
      </c>
      <c r="I22" s="18">
        <v>70</v>
      </c>
      <c r="J22" s="18">
        <v>48</v>
      </c>
      <c r="K22" s="18">
        <v>39</v>
      </c>
      <c r="L22" s="18">
        <v>57</v>
      </c>
      <c r="M22" s="18">
        <v>66</v>
      </c>
      <c r="N22" s="18">
        <v>40</v>
      </c>
      <c r="O22" s="18">
        <v>39</v>
      </c>
      <c r="P22" s="18">
        <v>19</v>
      </c>
      <c r="Q22" s="18">
        <v>18</v>
      </c>
      <c r="R22" s="18">
        <v>10</v>
      </c>
      <c r="S22" s="18">
        <v>0</v>
      </c>
      <c r="T22" s="18">
        <v>0</v>
      </c>
      <c r="U22" s="18">
        <v>313</v>
      </c>
      <c r="V22" s="18">
        <v>368</v>
      </c>
      <c r="W22" s="18">
        <v>681</v>
      </c>
      <c r="X22" s="60"/>
      <c r="Y22" s="63" t="s">
        <v>48</v>
      </c>
    </row>
    <row r="23" spans="1:25" ht="22.5" customHeight="1" thickBot="1">
      <c r="A23" s="526" t="s">
        <v>17</v>
      </c>
      <c r="B23" s="526"/>
      <c r="C23" s="40">
        <v>245</v>
      </c>
      <c r="D23" s="40">
        <v>328</v>
      </c>
      <c r="E23" s="40">
        <v>486</v>
      </c>
      <c r="F23" s="40">
        <v>393</v>
      </c>
      <c r="G23" s="40">
        <v>668</v>
      </c>
      <c r="H23" s="40">
        <v>505</v>
      </c>
      <c r="I23" s="40">
        <v>698</v>
      </c>
      <c r="J23" s="40">
        <v>473</v>
      </c>
      <c r="K23" s="40">
        <v>876</v>
      </c>
      <c r="L23" s="40">
        <v>531</v>
      </c>
      <c r="M23" s="40">
        <v>665</v>
      </c>
      <c r="N23" s="40">
        <v>418</v>
      </c>
      <c r="O23" s="40">
        <v>434</v>
      </c>
      <c r="P23" s="40">
        <v>336</v>
      </c>
      <c r="Q23" s="40">
        <v>417</v>
      </c>
      <c r="R23" s="40">
        <v>241</v>
      </c>
      <c r="S23" s="40">
        <v>879</v>
      </c>
      <c r="T23" s="40">
        <v>226</v>
      </c>
      <c r="U23" s="40">
        <v>5368</v>
      </c>
      <c r="V23" s="40">
        <v>3451</v>
      </c>
      <c r="W23" s="40">
        <v>8819</v>
      </c>
      <c r="X23" s="535" t="s">
        <v>131</v>
      </c>
      <c r="Y23" s="535"/>
    </row>
    <row r="24" spans="1:25" ht="15.75" thickTop="1">
      <c r="A24" s="64"/>
      <c r="B24" s="64"/>
      <c r="C24" s="64"/>
      <c r="D24" s="64"/>
      <c r="E24" s="64"/>
      <c r="F24" s="64"/>
      <c r="G24" s="64"/>
      <c r="H24" s="64"/>
      <c r="I24" s="64"/>
      <c r="J24" s="64"/>
      <c r="K24" s="64"/>
      <c r="L24" s="64"/>
      <c r="M24" s="64"/>
      <c r="N24" s="64"/>
      <c r="O24" s="64"/>
      <c r="P24" s="64"/>
      <c r="Q24" s="64"/>
      <c r="R24" s="64"/>
      <c r="S24" s="64"/>
      <c r="T24" s="64"/>
      <c r="U24" s="64"/>
      <c r="V24" s="64"/>
      <c r="W24" s="64"/>
      <c r="X24" s="64"/>
      <c r="Y24" s="64"/>
    </row>
  </sheetData>
  <mergeCells count="43">
    <mergeCell ref="A20:B20"/>
    <mergeCell ref="A21:B21"/>
    <mergeCell ref="A22:B22"/>
    <mergeCell ref="A23:B23"/>
    <mergeCell ref="A17:B17"/>
    <mergeCell ref="A18:B18"/>
    <mergeCell ref="A19:B19"/>
    <mergeCell ref="A14:A16"/>
    <mergeCell ref="I7:J7"/>
    <mergeCell ref="S7:T7"/>
    <mergeCell ref="U7:W7"/>
    <mergeCell ref="M7:N7"/>
    <mergeCell ref="O6:P6"/>
    <mergeCell ref="A1:Y1"/>
    <mergeCell ref="A2:Y2"/>
    <mergeCell ref="X4:Y9"/>
    <mergeCell ref="C7:D7"/>
    <mergeCell ref="Q6:R6"/>
    <mergeCell ref="G7:H7"/>
    <mergeCell ref="O7:P7"/>
    <mergeCell ref="K6:L6"/>
    <mergeCell ref="K7:L7"/>
    <mergeCell ref="A3:B3"/>
    <mergeCell ref="C5:W5"/>
    <mergeCell ref="G6:H6"/>
    <mergeCell ref="M6:N6"/>
    <mergeCell ref="C6:D6"/>
    <mergeCell ref="X17:Y17"/>
    <mergeCell ref="X23:Y23"/>
    <mergeCell ref="A13:B13"/>
    <mergeCell ref="Y14:Y16"/>
    <mergeCell ref="A4:B9"/>
    <mergeCell ref="C4:W4"/>
    <mergeCell ref="A10:B10"/>
    <mergeCell ref="Q7:R7"/>
    <mergeCell ref="A11:B11"/>
    <mergeCell ref="A12:B12"/>
    <mergeCell ref="X10:Y10"/>
    <mergeCell ref="E6:F6"/>
    <mergeCell ref="S6:T6"/>
    <mergeCell ref="E7:F7"/>
    <mergeCell ref="I6:J6"/>
    <mergeCell ref="U6:W6"/>
  </mergeCells>
  <printOptions horizontalCentered="1"/>
  <pageMargins left="0.25" right="0.25" top="1" bottom="1" header="1" footer="1"/>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rightToLeft="1" view="pageBreakPreview" zoomScale="90" zoomScaleSheetLayoutView="90" workbookViewId="0" topLeftCell="A16">
      <selection activeCell="D26" sqref="D26"/>
    </sheetView>
  </sheetViews>
  <sheetFormatPr defaultColWidth="9.140625" defaultRowHeight="15"/>
  <cols>
    <col min="1" max="1" width="3.57421875" style="0" customWidth="1"/>
    <col min="2" max="2" width="9.8515625" style="0" customWidth="1"/>
    <col min="3" max="3" width="7.7109375" style="0" customWidth="1"/>
    <col min="4" max="4" width="6.8515625" style="0" customWidth="1"/>
    <col min="5" max="5" width="6.28125" style="0" customWidth="1"/>
    <col min="6" max="6" width="6.57421875" style="0" customWidth="1"/>
    <col min="7" max="7" width="5.28125" style="0" customWidth="1"/>
    <col min="8" max="8" width="6.57421875" style="0" customWidth="1"/>
    <col min="9" max="10" width="6.140625" style="0" customWidth="1"/>
    <col min="11" max="11" width="6.28125" style="0" customWidth="1"/>
    <col min="12" max="12" width="7.00390625" style="0" customWidth="1"/>
    <col min="13" max="13" width="5.28125" style="0" customWidth="1"/>
    <col min="14" max="14" width="7.421875" style="0" customWidth="1"/>
    <col min="15" max="15" width="4.8515625" style="0" customWidth="1"/>
    <col min="16" max="16" width="6.8515625" style="0" customWidth="1"/>
    <col min="17" max="17" width="5.140625" style="0" customWidth="1"/>
    <col min="18" max="18" width="6.8515625" style="0" customWidth="1"/>
    <col min="19" max="19" width="5.00390625" style="0" customWidth="1"/>
    <col min="20" max="20" width="6.140625" style="0" customWidth="1"/>
    <col min="21" max="21" width="6.28125" style="0" customWidth="1"/>
    <col min="22" max="23" width="6.00390625" style="0" customWidth="1"/>
    <col min="24" max="24" width="14.28125" style="0" customWidth="1"/>
    <col min="25" max="25" width="4.00390625" style="0" customWidth="1"/>
  </cols>
  <sheetData>
    <row r="1" spans="1:25" ht="18.75" customHeight="1" thickBot="1">
      <c r="A1" s="562" t="s">
        <v>132</v>
      </c>
      <c r="B1" s="562"/>
      <c r="C1" s="562"/>
      <c r="D1" s="68"/>
      <c r="E1" s="68"/>
      <c r="F1" s="68"/>
      <c r="G1" s="68"/>
      <c r="H1" s="68"/>
      <c r="I1" s="68"/>
      <c r="J1" s="68"/>
      <c r="K1" s="68"/>
      <c r="L1" s="68"/>
      <c r="M1" s="68"/>
      <c r="N1" s="68"/>
      <c r="O1" s="68"/>
      <c r="P1" s="68"/>
      <c r="Q1" s="68"/>
      <c r="R1" s="68"/>
      <c r="S1" s="68"/>
      <c r="T1" s="68"/>
      <c r="U1" s="68"/>
      <c r="V1" s="68"/>
      <c r="W1" s="68"/>
      <c r="X1" s="564" t="s">
        <v>133</v>
      </c>
      <c r="Y1" s="564"/>
    </row>
    <row r="2" spans="1:25" ht="30.75" customHeight="1" thickTop="1">
      <c r="A2" s="395"/>
      <c r="B2" s="274"/>
      <c r="C2" s="462" t="s">
        <v>432</v>
      </c>
      <c r="D2" s="462"/>
      <c r="E2" s="462"/>
      <c r="F2" s="462"/>
      <c r="G2" s="462"/>
      <c r="H2" s="462"/>
      <c r="I2" s="462"/>
      <c r="J2" s="462"/>
      <c r="K2" s="462"/>
      <c r="L2" s="462"/>
      <c r="M2" s="462"/>
      <c r="N2" s="462"/>
      <c r="O2" s="462"/>
      <c r="P2" s="462"/>
      <c r="Q2" s="462"/>
      <c r="R2" s="462"/>
      <c r="S2" s="462"/>
      <c r="T2" s="462"/>
      <c r="U2" s="462"/>
      <c r="V2" s="462"/>
      <c r="W2" s="462"/>
      <c r="X2" s="462" t="s">
        <v>9</v>
      </c>
      <c r="Y2" s="462"/>
    </row>
    <row r="3" spans="1:25" ht="25.5" customHeight="1">
      <c r="A3" s="477" t="s">
        <v>3</v>
      </c>
      <c r="B3" s="477"/>
      <c r="C3" s="477" t="s">
        <v>90</v>
      </c>
      <c r="D3" s="477"/>
      <c r="E3" s="477" t="s">
        <v>91</v>
      </c>
      <c r="F3" s="477"/>
      <c r="G3" s="477" t="s">
        <v>92</v>
      </c>
      <c r="H3" s="477"/>
      <c r="I3" s="477" t="s">
        <v>93</v>
      </c>
      <c r="J3" s="477"/>
      <c r="K3" s="477" t="s">
        <v>94</v>
      </c>
      <c r="L3" s="477"/>
      <c r="M3" s="477" t="s">
        <v>95</v>
      </c>
      <c r="N3" s="477"/>
      <c r="O3" s="477" t="s">
        <v>96</v>
      </c>
      <c r="P3" s="477"/>
      <c r="Q3" s="477" t="s">
        <v>97</v>
      </c>
      <c r="R3" s="477"/>
      <c r="S3" s="477" t="s">
        <v>98</v>
      </c>
      <c r="T3" s="477"/>
      <c r="U3" s="567" t="s">
        <v>460</v>
      </c>
      <c r="V3" s="567"/>
      <c r="W3" s="567"/>
      <c r="X3" s="477"/>
      <c r="Y3" s="477"/>
    </row>
    <row r="4" spans="1:25" ht="43.5" customHeight="1">
      <c r="A4" s="477"/>
      <c r="B4" s="477"/>
      <c r="C4" s="501" t="s">
        <v>99</v>
      </c>
      <c r="D4" s="501"/>
      <c r="E4" s="501" t="s">
        <v>100</v>
      </c>
      <c r="F4" s="501"/>
      <c r="G4" s="501" t="s">
        <v>101</v>
      </c>
      <c r="H4" s="501"/>
      <c r="I4" s="501" t="s">
        <v>102</v>
      </c>
      <c r="J4" s="501"/>
      <c r="K4" s="501" t="s">
        <v>103</v>
      </c>
      <c r="L4" s="501"/>
      <c r="M4" s="501" t="s">
        <v>104</v>
      </c>
      <c r="N4" s="501"/>
      <c r="O4" s="501" t="s">
        <v>105</v>
      </c>
      <c r="P4" s="501"/>
      <c r="Q4" s="501" t="s">
        <v>106</v>
      </c>
      <c r="R4" s="501"/>
      <c r="S4" s="501" t="s">
        <v>107</v>
      </c>
      <c r="T4" s="501"/>
      <c r="U4" s="569" t="s">
        <v>21</v>
      </c>
      <c r="V4" s="569"/>
      <c r="W4" s="569"/>
      <c r="X4" s="477"/>
      <c r="Y4" s="477"/>
    </row>
    <row r="5" spans="1:25" ht="15.75">
      <c r="A5" s="477"/>
      <c r="B5" s="477"/>
      <c r="C5" s="377" t="s">
        <v>11</v>
      </c>
      <c r="D5" s="377" t="s">
        <v>12</v>
      </c>
      <c r="E5" s="377" t="s">
        <v>11</v>
      </c>
      <c r="F5" s="377" t="s">
        <v>12</v>
      </c>
      <c r="G5" s="377" t="s">
        <v>11</v>
      </c>
      <c r="H5" s="377" t="s">
        <v>12</v>
      </c>
      <c r="I5" s="377" t="s">
        <v>11</v>
      </c>
      <c r="J5" s="377" t="s">
        <v>12</v>
      </c>
      <c r="K5" s="377" t="s">
        <v>11</v>
      </c>
      <c r="L5" s="377" t="s">
        <v>12</v>
      </c>
      <c r="M5" s="377" t="s">
        <v>11</v>
      </c>
      <c r="N5" s="377" t="s">
        <v>12</v>
      </c>
      <c r="O5" s="377" t="s">
        <v>11</v>
      </c>
      <c r="P5" s="377" t="s">
        <v>12</v>
      </c>
      <c r="Q5" s="377" t="s">
        <v>11</v>
      </c>
      <c r="R5" s="377" t="s">
        <v>12</v>
      </c>
      <c r="S5" s="377" t="s">
        <v>11</v>
      </c>
      <c r="T5" s="377" t="s">
        <v>12</v>
      </c>
      <c r="U5" s="377" t="s">
        <v>11</v>
      </c>
      <c r="V5" s="377" t="s">
        <v>12</v>
      </c>
      <c r="W5" s="382" t="s">
        <v>14</v>
      </c>
      <c r="X5" s="477"/>
      <c r="Y5" s="477"/>
    </row>
    <row r="6" spans="1:25" s="324" customFormat="1" ht="40.5" customHeight="1" thickBot="1">
      <c r="A6" s="478"/>
      <c r="B6" s="478"/>
      <c r="C6" s="329" t="s">
        <v>18</v>
      </c>
      <c r="D6" s="329" t="s">
        <v>19</v>
      </c>
      <c r="E6" s="329" t="s">
        <v>18</v>
      </c>
      <c r="F6" s="329" t="s">
        <v>19</v>
      </c>
      <c r="G6" s="329" t="s">
        <v>18</v>
      </c>
      <c r="H6" s="329" t="s">
        <v>19</v>
      </c>
      <c r="I6" s="329" t="s">
        <v>18</v>
      </c>
      <c r="J6" s="329" t="s">
        <v>19</v>
      </c>
      <c r="K6" s="329" t="s">
        <v>18</v>
      </c>
      <c r="L6" s="329" t="s">
        <v>19</v>
      </c>
      <c r="M6" s="329" t="s">
        <v>18</v>
      </c>
      <c r="N6" s="329" t="s">
        <v>19</v>
      </c>
      <c r="O6" s="329" t="s">
        <v>18</v>
      </c>
      <c r="P6" s="329" t="s">
        <v>19</v>
      </c>
      <c r="Q6" s="329" t="s">
        <v>18</v>
      </c>
      <c r="R6" s="329" t="s">
        <v>19</v>
      </c>
      <c r="S6" s="329" t="s">
        <v>18</v>
      </c>
      <c r="T6" s="329" t="s">
        <v>19</v>
      </c>
      <c r="U6" s="329" t="s">
        <v>18</v>
      </c>
      <c r="V6" s="329" t="s">
        <v>19</v>
      </c>
      <c r="W6" s="381" t="s">
        <v>21</v>
      </c>
      <c r="X6" s="478"/>
      <c r="Y6" s="478"/>
    </row>
    <row r="7" spans="1:25" ht="21.95" customHeight="1">
      <c r="A7" s="490" t="s">
        <v>24</v>
      </c>
      <c r="B7" s="565"/>
      <c r="C7" s="72">
        <v>16</v>
      </c>
      <c r="D7" s="72">
        <v>28</v>
      </c>
      <c r="E7" s="72">
        <v>48</v>
      </c>
      <c r="F7" s="72">
        <v>28</v>
      </c>
      <c r="G7" s="72">
        <v>41</v>
      </c>
      <c r="H7" s="72">
        <v>38</v>
      </c>
      <c r="I7" s="72">
        <v>27</v>
      </c>
      <c r="J7" s="72">
        <v>31</v>
      </c>
      <c r="K7" s="72">
        <v>8</v>
      </c>
      <c r="L7" s="72">
        <v>14</v>
      </c>
      <c r="M7" s="72">
        <v>8</v>
      </c>
      <c r="N7" s="72">
        <v>15</v>
      </c>
      <c r="O7" s="72">
        <v>0</v>
      </c>
      <c r="P7" s="72">
        <v>5</v>
      </c>
      <c r="Q7" s="72">
        <v>0</v>
      </c>
      <c r="R7" s="72">
        <v>0</v>
      </c>
      <c r="S7" s="72">
        <v>0</v>
      </c>
      <c r="T7" s="72">
        <v>0</v>
      </c>
      <c r="U7" s="72">
        <v>148</v>
      </c>
      <c r="V7" s="72">
        <v>159</v>
      </c>
      <c r="W7" s="72">
        <v>307</v>
      </c>
      <c r="X7" s="499" t="s">
        <v>25</v>
      </c>
      <c r="Y7" s="466"/>
    </row>
    <row r="8" spans="1:25" ht="21.95" customHeight="1">
      <c r="A8" s="75" t="s">
        <v>26</v>
      </c>
      <c r="B8" s="75"/>
      <c r="C8" s="71">
        <v>8</v>
      </c>
      <c r="D8" s="71">
        <v>3</v>
      </c>
      <c r="E8" s="71">
        <v>10</v>
      </c>
      <c r="F8" s="71">
        <v>0</v>
      </c>
      <c r="G8" s="71">
        <v>10</v>
      </c>
      <c r="H8" s="71">
        <v>1</v>
      </c>
      <c r="I8" s="71">
        <v>2</v>
      </c>
      <c r="J8" s="71">
        <v>1</v>
      </c>
      <c r="K8" s="71">
        <v>3</v>
      </c>
      <c r="L8" s="71">
        <v>4</v>
      </c>
      <c r="M8" s="71">
        <v>1</v>
      </c>
      <c r="N8" s="71">
        <v>1</v>
      </c>
      <c r="O8" s="71">
        <v>0</v>
      </c>
      <c r="P8" s="71">
        <v>2</v>
      </c>
      <c r="Q8" s="71">
        <v>0</v>
      </c>
      <c r="R8" s="71">
        <v>4</v>
      </c>
      <c r="S8" s="71">
        <v>0</v>
      </c>
      <c r="T8" s="71">
        <v>0</v>
      </c>
      <c r="U8" s="72">
        <v>34</v>
      </c>
      <c r="V8" s="72">
        <v>16</v>
      </c>
      <c r="W8" s="72">
        <v>50</v>
      </c>
      <c r="X8" s="459" t="s">
        <v>27</v>
      </c>
      <c r="Y8" s="459"/>
    </row>
    <row r="9" spans="1:25" ht="21.95" customHeight="1">
      <c r="A9" s="465" t="s">
        <v>28</v>
      </c>
      <c r="B9" s="465"/>
      <c r="C9" s="71">
        <v>16</v>
      </c>
      <c r="D9" s="71">
        <v>0</v>
      </c>
      <c r="E9" s="71">
        <v>15</v>
      </c>
      <c r="F9" s="71">
        <v>0</v>
      </c>
      <c r="G9" s="71">
        <v>8</v>
      </c>
      <c r="H9" s="71">
        <v>0</v>
      </c>
      <c r="I9" s="71">
        <v>11</v>
      </c>
      <c r="J9" s="71">
        <v>0</v>
      </c>
      <c r="K9" s="71">
        <v>8</v>
      </c>
      <c r="L9" s="71">
        <v>0</v>
      </c>
      <c r="M9" s="71">
        <v>5</v>
      </c>
      <c r="N9" s="71">
        <v>0</v>
      </c>
      <c r="O9" s="71">
        <v>0</v>
      </c>
      <c r="P9" s="71">
        <v>0</v>
      </c>
      <c r="Q9" s="71">
        <v>0</v>
      </c>
      <c r="R9" s="71">
        <v>0</v>
      </c>
      <c r="S9" s="71">
        <v>0</v>
      </c>
      <c r="T9" s="71">
        <v>0</v>
      </c>
      <c r="U9" s="72">
        <v>63</v>
      </c>
      <c r="V9" s="72">
        <v>0</v>
      </c>
      <c r="W9" s="72">
        <v>63</v>
      </c>
      <c r="X9" s="71"/>
      <c r="Y9" s="74" t="s">
        <v>29</v>
      </c>
    </row>
    <row r="10" spans="1:25" ht="21.95" customHeight="1">
      <c r="A10" s="465" t="s">
        <v>30</v>
      </c>
      <c r="B10" s="465"/>
      <c r="C10" s="71">
        <v>33</v>
      </c>
      <c r="D10" s="71">
        <v>45</v>
      </c>
      <c r="E10" s="71">
        <v>31</v>
      </c>
      <c r="F10" s="71">
        <v>33</v>
      </c>
      <c r="G10" s="71">
        <v>15</v>
      </c>
      <c r="H10" s="71">
        <v>15</v>
      </c>
      <c r="I10" s="71">
        <v>11</v>
      </c>
      <c r="J10" s="71">
        <v>13</v>
      </c>
      <c r="K10" s="71">
        <v>5</v>
      </c>
      <c r="L10" s="71">
        <v>6</v>
      </c>
      <c r="M10" s="71">
        <v>3</v>
      </c>
      <c r="N10" s="71">
        <v>5</v>
      </c>
      <c r="O10" s="71">
        <v>0</v>
      </c>
      <c r="P10" s="71">
        <v>2</v>
      </c>
      <c r="Q10" s="71">
        <v>0</v>
      </c>
      <c r="R10" s="71">
        <v>3</v>
      </c>
      <c r="S10" s="71">
        <v>0</v>
      </c>
      <c r="T10" s="71">
        <v>0</v>
      </c>
      <c r="U10" s="72">
        <v>98</v>
      </c>
      <c r="V10" s="72">
        <v>122</v>
      </c>
      <c r="W10" s="72">
        <v>220</v>
      </c>
      <c r="X10" s="71"/>
      <c r="Y10" s="74" t="s">
        <v>31</v>
      </c>
    </row>
    <row r="11" spans="1:25" ht="21.95" customHeight="1">
      <c r="A11" s="467" t="s">
        <v>83</v>
      </c>
      <c r="B11" s="71" t="s">
        <v>49</v>
      </c>
      <c r="C11" s="71">
        <v>0</v>
      </c>
      <c r="D11" s="71">
        <v>0</v>
      </c>
      <c r="E11" s="71">
        <v>0</v>
      </c>
      <c r="F11" s="71">
        <v>0</v>
      </c>
      <c r="G11" s="71">
        <v>0</v>
      </c>
      <c r="H11" s="71">
        <v>0</v>
      </c>
      <c r="I11" s="71">
        <v>0</v>
      </c>
      <c r="J11" s="71">
        <v>0</v>
      </c>
      <c r="K11" s="71">
        <v>20</v>
      </c>
      <c r="L11" s="71">
        <v>1</v>
      </c>
      <c r="M11" s="71">
        <v>25</v>
      </c>
      <c r="N11" s="71">
        <v>2</v>
      </c>
      <c r="O11" s="71">
        <v>30</v>
      </c>
      <c r="P11" s="71">
        <v>1</v>
      </c>
      <c r="Q11" s="71">
        <v>45</v>
      </c>
      <c r="R11" s="71">
        <v>1</v>
      </c>
      <c r="S11" s="71">
        <v>53</v>
      </c>
      <c r="T11" s="71">
        <v>2</v>
      </c>
      <c r="U11" s="72">
        <v>173</v>
      </c>
      <c r="V11" s="72">
        <v>7</v>
      </c>
      <c r="W11" s="72">
        <v>180</v>
      </c>
      <c r="X11" s="216" t="s">
        <v>33</v>
      </c>
      <c r="Y11" s="496" t="s">
        <v>34</v>
      </c>
    </row>
    <row r="12" spans="1:25" ht="21.95" customHeight="1">
      <c r="A12" s="468"/>
      <c r="B12" s="71" t="s">
        <v>78</v>
      </c>
      <c r="C12" s="71">
        <v>60</v>
      </c>
      <c r="D12" s="71">
        <v>105</v>
      </c>
      <c r="E12" s="71">
        <v>75</v>
      </c>
      <c r="F12" s="71">
        <v>73</v>
      </c>
      <c r="G12" s="71">
        <v>30</v>
      </c>
      <c r="H12" s="71">
        <v>12</v>
      </c>
      <c r="I12" s="71">
        <v>6</v>
      </c>
      <c r="J12" s="71">
        <v>5</v>
      </c>
      <c r="K12" s="71">
        <v>3</v>
      </c>
      <c r="L12" s="71">
        <v>14</v>
      </c>
      <c r="M12" s="71">
        <v>0</v>
      </c>
      <c r="N12" s="71">
        <v>15</v>
      </c>
      <c r="O12" s="71">
        <v>10</v>
      </c>
      <c r="P12" s="71">
        <v>50</v>
      </c>
      <c r="Q12" s="71">
        <v>100</v>
      </c>
      <c r="R12" s="71">
        <v>40</v>
      </c>
      <c r="S12" s="71">
        <v>95</v>
      </c>
      <c r="T12" s="71">
        <v>54</v>
      </c>
      <c r="U12" s="72">
        <v>379</v>
      </c>
      <c r="V12" s="72">
        <v>368</v>
      </c>
      <c r="W12" s="72">
        <v>747</v>
      </c>
      <c r="X12" s="216" t="s">
        <v>76</v>
      </c>
      <c r="Y12" s="497"/>
    </row>
    <row r="13" spans="1:25" ht="21.95" customHeight="1">
      <c r="A13" s="469"/>
      <c r="B13" s="73" t="s">
        <v>134</v>
      </c>
      <c r="C13" s="71">
        <v>17</v>
      </c>
      <c r="D13" s="71">
        <v>0</v>
      </c>
      <c r="E13" s="71">
        <v>22</v>
      </c>
      <c r="F13" s="71">
        <v>0</v>
      </c>
      <c r="G13" s="71">
        <v>19</v>
      </c>
      <c r="H13" s="71">
        <v>0</v>
      </c>
      <c r="I13" s="71">
        <v>14</v>
      </c>
      <c r="J13" s="71">
        <v>0</v>
      </c>
      <c r="K13" s="71">
        <v>4</v>
      </c>
      <c r="L13" s="71">
        <v>0</v>
      </c>
      <c r="M13" s="71">
        <v>6</v>
      </c>
      <c r="N13" s="71">
        <v>0</v>
      </c>
      <c r="O13" s="71">
        <v>0</v>
      </c>
      <c r="P13" s="71">
        <v>0</v>
      </c>
      <c r="Q13" s="71">
        <v>0</v>
      </c>
      <c r="R13" s="71">
        <v>0</v>
      </c>
      <c r="S13" s="71">
        <v>0</v>
      </c>
      <c r="T13" s="71">
        <v>0</v>
      </c>
      <c r="U13" s="72">
        <v>82</v>
      </c>
      <c r="V13" s="72">
        <v>0</v>
      </c>
      <c r="W13" s="72">
        <v>82</v>
      </c>
      <c r="X13" s="216" t="s">
        <v>119</v>
      </c>
      <c r="Y13" s="498"/>
    </row>
    <row r="14" spans="1:25" ht="21.95" customHeight="1">
      <c r="A14" s="563" t="s">
        <v>39</v>
      </c>
      <c r="B14" s="563"/>
      <c r="C14" s="71">
        <v>34</v>
      </c>
      <c r="D14" s="71">
        <v>0</v>
      </c>
      <c r="E14" s="71">
        <v>26</v>
      </c>
      <c r="F14" s="71">
        <v>0</v>
      </c>
      <c r="G14" s="71">
        <v>23</v>
      </c>
      <c r="H14" s="71">
        <v>0</v>
      </c>
      <c r="I14" s="71">
        <v>9</v>
      </c>
      <c r="J14" s="71">
        <v>0</v>
      </c>
      <c r="K14" s="71">
        <v>3</v>
      </c>
      <c r="L14" s="71">
        <v>0</v>
      </c>
      <c r="M14" s="71">
        <v>11</v>
      </c>
      <c r="N14" s="71">
        <v>0</v>
      </c>
      <c r="O14" s="71">
        <v>4</v>
      </c>
      <c r="P14" s="71">
        <v>0</v>
      </c>
      <c r="Q14" s="71">
        <v>8</v>
      </c>
      <c r="R14" s="71">
        <v>0</v>
      </c>
      <c r="S14" s="71">
        <v>0</v>
      </c>
      <c r="T14" s="71">
        <v>0</v>
      </c>
      <c r="U14" s="72">
        <v>118</v>
      </c>
      <c r="V14" s="72">
        <v>0</v>
      </c>
      <c r="W14" s="72">
        <v>118</v>
      </c>
      <c r="X14" s="71"/>
      <c r="Y14" s="74" t="s">
        <v>40</v>
      </c>
    </row>
    <row r="15" spans="1:25" ht="21.95" customHeight="1">
      <c r="A15" s="563" t="s">
        <v>41</v>
      </c>
      <c r="B15" s="563"/>
      <c r="C15" s="71">
        <v>0</v>
      </c>
      <c r="D15" s="71">
        <v>3</v>
      </c>
      <c r="E15" s="71">
        <v>36</v>
      </c>
      <c r="F15" s="71">
        <v>30</v>
      </c>
      <c r="G15" s="71">
        <v>31</v>
      </c>
      <c r="H15" s="71">
        <v>29</v>
      </c>
      <c r="I15" s="71">
        <v>20</v>
      </c>
      <c r="J15" s="71">
        <v>13</v>
      </c>
      <c r="K15" s="71">
        <v>0</v>
      </c>
      <c r="L15" s="71">
        <v>8</v>
      </c>
      <c r="M15" s="71">
        <v>0</v>
      </c>
      <c r="N15" s="71">
        <v>2</v>
      </c>
      <c r="O15" s="71">
        <v>0</v>
      </c>
      <c r="P15" s="71">
        <v>3</v>
      </c>
      <c r="Q15" s="71">
        <v>0</v>
      </c>
      <c r="R15" s="71">
        <v>0</v>
      </c>
      <c r="S15" s="71">
        <v>0</v>
      </c>
      <c r="T15" s="71">
        <v>0</v>
      </c>
      <c r="U15" s="72">
        <v>87</v>
      </c>
      <c r="V15" s="72">
        <v>88</v>
      </c>
      <c r="W15" s="72">
        <v>175</v>
      </c>
      <c r="X15" s="71"/>
      <c r="Y15" s="74" t="s">
        <v>42</v>
      </c>
    </row>
    <row r="16" spans="1:25" ht="21.95" customHeight="1">
      <c r="A16" s="563" t="s">
        <v>129</v>
      </c>
      <c r="B16" s="563"/>
      <c r="C16" s="71">
        <v>33</v>
      </c>
      <c r="D16" s="71">
        <v>12</v>
      </c>
      <c r="E16" s="71">
        <v>37</v>
      </c>
      <c r="F16" s="71">
        <v>48</v>
      </c>
      <c r="G16" s="71">
        <v>17</v>
      </c>
      <c r="H16" s="71">
        <v>18</v>
      </c>
      <c r="I16" s="71">
        <v>10</v>
      </c>
      <c r="J16" s="71">
        <v>9</v>
      </c>
      <c r="K16" s="71">
        <v>3</v>
      </c>
      <c r="L16" s="71">
        <v>5</v>
      </c>
      <c r="M16" s="71">
        <v>0</v>
      </c>
      <c r="N16" s="71">
        <v>1</v>
      </c>
      <c r="O16" s="71">
        <v>0</v>
      </c>
      <c r="P16" s="71">
        <v>0</v>
      </c>
      <c r="Q16" s="71">
        <v>0</v>
      </c>
      <c r="R16" s="71">
        <v>0</v>
      </c>
      <c r="S16" s="71">
        <v>0</v>
      </c>
      <c r="T16" s="71">
        <v>0</v>
      </c>
      <c r="U16" s="72">
        <v>100</v>
      </c>
      <c r="V16" s="72">
        <v>93</v>
      </c>
      <c r="W16" s="72">
        <v>193</v>
      </c>
      <c r="X16" s="568" t="s">
        <v>130</v>
      </c>
      <c r="Y16" s="568"/>
    </row>
    <row r="17" spans="1:25" ht="21.95" customHeight="1">
      <c r="A17" s="563" t="s">
        <v>43</v>
      </c>
      <c r="B17" s="563"/>
      <c r="C17" s="71">
        <v>22</v>
      </c>
      <c r="D17" s="71">
        <v>30</v>
      </c>
      <c r="E17" s="71">
        <v>8</v>
      </c>
      <c r="F17" s="71">
        <v>10</v>
      </c>
      <c r="G17" s="71">
        <v>13</v>
      </c>
      <c r="H17" s="71">
        <v>0</v>
      </c>
      <c r="I17" s="71">
        <v>6</v>
      </c>
      <c r="J17" s="71">
        <v>0</v>
      </c>
      <c r="K17" s="71">
        <v>0</v>
      </c>
      <c r="L17" s="71">
        <v>0</v>
      </c>
      <c r="M17" s="71">
        <v>0</v>
      </c>
      <c r="N17" s="71">
        <v>0</v>
      </c>
      <c r="O17" s="71">
        <v>0</v>
      </c>
      <c r="P17" s="71">
        <v>0</v>
      </c>
      <c r="Q17" s="71">
        <v>0</v>
      </c>
      <c r="R17" s="71">
        <v>0</v>
      </c>
      <c r="S17" s="71">
        <v>0</v>
      </c>
      <c r="T17" s="71">
        <v>0</v>
      </c>
      <c r="U17" s="72">
        <v>49</v>
      </c>
      <c r="V17" s="72">
        <v>40</v>
      </c>
      <c r="W17" s="72">
        <v>89</v>
      </c>
      <c r="X17" s="71"/>
      <c r="Y17" s="74" t="s">
        <v>44</v>
      </c>
    </row>
    <row r="18" spans="1:25" ht="21.95" customHeight="1">
      <c r="A18" s="563" t="s">
        <v>45</v>
      </c>
      <c r="B18" s="563"/>
      <c r="C18" s="71">
        <v>0</v>
      </c>
      <c r="D18" s="71">
        <v>0</v>
      </c>
      <c r="E18" s="71">
        <v>10</v>
      </c>
      <c r="F18" s="71">
        <v>0</v>
      </c>
      <c r="G18" s="71">
        <v>30</v>
      </c>
      <c r="H18" s="71">
        <v>0</v>
      </c>
      <c r="I18" s="71">
        <v>50</v>
      </c>
      <c r="J18" s="71">
        <v>0</v>
      </c>
      <c r="K18" s="71">
        <v>13</v>
      </c>
      <c r="L18" s="71">
        <v>0</v>
      </c>
      <c r="M18" s="71">
        <v>0</v>
      </c>
      <c r="N18" s="71">
        <v>0</v>
      </c>
      <c r="O18" s="71">
        <v>0</v>
      </c>
      <c r="P18" s="71">
        <v>0</v>
      </c>
      <c r="Q18" s="71">
        <v>0</v>
      </c>
      <c r="R18" s="71">
        <v>0</v>
      </c>
      <c r="S18" s="71">
        <v>0</v>
      </c>
      <c r="T18" s="71">
        <v>0</v>
      </c>
      <c r="U18" s="72">
        <v>103</v>
      </c>
      <c r="V18" s="72">
        <v>0</v>
      </c>
      <c r="W18" s="72">
        <v>103</v>
      </c>
      <c r="X18" s="71"/>
      <c r="Y18" s="74" t="s">
        <v>46</v>
      </c>
    </row>
    <row r="19" spans="1:25" ht="21.95" customHeight="1" thickBot="1">
      <c r="A19" s="566" t="s">
        <v>47</v>
      </c>
      <c r="B19" s="566"/>
      <c r="C19" s="73">
        <v>6</v>
      </c>
      <c r="D19" s="73">
        <v>102</v>
      </c>
      <c r="E19" s="73">
        <v>13</v>
      </c>
      <c r="F19" s="73">
        <v>23</v>
      </c>
      <c r="G19" s="73">
        <v>24</v>
      </c>
      <c r="H19" s="73">
        <v>2</v>
      </c>
      <c r="I19" s="73">
        <v>36</v>
      </c>
      <c r="J19" s="73">
        <v>2</v>
      </c>
      <c r="K19" s="73">
        <v>0</v>
      </c>
      <c r="L19" s="73">
        <v>0</v>
      </c>
      <c r="M19" s="73">
        <v>14</v>
      </c>
      <c r="N19" s="73">
        <v>1</v>
      </c>
      <c r="O19" s="73">
        <v>0</v>
      </c>
      <c r="P19" s="73">
        <v>0</v>
      </c>
      <c r="Q19" s="73">
        <v>0</v>
      </c>
      <c r="R19" s="73">
        <v>0</v>
      </c>
      <c r="S19" s="73">
        <v>0</v>
      </c>
      <c r="T19" s="73">
        <v>0</v>
      </c>
      <c r="U19" s="69">
        <v>93</v>
      </c>
      <c r="V19" s="69">
        <v>130</v>
      </c>
      <c r="W19" s="69">
        <v>223</v>
      </c>
      <c r="X19" s="73"/>
      <c r="Y19" s="76" t="s">
        <v>48</v>
      </c>
    </row>
    <row r="20" spans="1:25" ht="21.95" customHeight="1" thickBot="1">
      <c r="A20" s="486" t="s">
        <v>17</v>
      </c>
      <c r="B20" s="486"/>
      <c r="C20" s="78">
        <v>245</v>
      </c>
      <c r="D20" s="78">
        <v>328</v>
      </c>
      <c r="E20" s="78">
        <v>331</v>
      </c>
      <c r="F20" s="78">
        <v>245</v>
      </c>
      <c r="G20" s="78">
        <v>261</v>
      </c>
      <c r="H20" s="78">
        <v>115</v>
      </c>
      <c r="I20" s="78">
        <v>202</v>
      </c>
      <c r="J20" s="78">
        <v>74</v>
      </c>
      <c r="K20" s="78">
        <v>70</v>
      </c>
      <c r="L20" s="78">
        <v>52</v>
      </c>
      <c r="M20" s="78">
        <v>73</v>
      </c>
      <c r="N20" s="78">
        <v>42</v>
      </c>
      <c r="O20" s="78">
        <v>44</v>
      </c>
      <c r="P20" s="78">
        <v>63</v>
      </c>
      <c r="Q20" s="78">
        <v>153</v>
      </c>
      <c r="R20" s="78">
        <v>48</v>
      </c>
      <c r="S20" s="78">
        <v>148</v>
      </c>
      <c r="T20" s="78">
        <v>56</v>
      </c>
      <c r="U20" s="70">
        <v>1527</v>
      </c>
      <c r="V20" s="70">
        <v>1023</v>
      </c>
      <c r="W20" s="70">
        <v>2550</v>
      </c>
      <c r="X20" s="479" t="s">
        <v>69</v>
      </c>
      <c r="Y20" s="479"/>
    </row>
    <row r="21" spans="1:25" ht="15.75" thickTop="1">
      <c r="A21" s="68"/>
      <c r="B21" s="68"/>
      <c r="C21" s="68"/>
      <c r="D21" s="68"/>
      <c r="E21" s="68"/>
      <c r="F21" s="68"/>
      <c r="G21" s="68"/>
      <c r="H21" s="68"/>
      <c r="I21" s="68"/>
      <c r="J21" s="68"/>
      <c r="K21" s="68"/>
      <c r="L21" s="68"/>
      <c r="M21" s="68"/>
      <c r="N21" s="68"/>
      <c r="O21" s="68"/>
      <c r="P21" s="68"/>
      <c r="Q21" s="68"/>
      <c r="R21" s="68"/>
      <c r="S21" s="68"/>
      <c r="T21" s="68"/>
      <c r="U21" s="68"/>
      <c r="V21" s="68"/>
      <c r="W21" s="68"/>
      <c r="X21" s="68"/>
      <c r="Y21" s="68"/>
    </row>
    <row r="22" spans="1:25" ht="15">
      <c r="A22" s="68"/>
      <c r="B22" s="68"/>
      <c r="C22" s="68"/>
      <c r="D22" s="68"/>
      <c r="E22" s="68"/>
      <c r="F22" s="68"/>
      <c r="G22" s="68"/>
      <c r="H22" s="68"/>
      <c r="I22" s="68"/>
      <c r="J22" s="68"/>
      <c r="K22" s="68"/>
      <c r="L22" s="68"/>
      <c r="M22" s="68"/>
      <c r="N22" s="68"/>
      <c r="O22" s="68"/>
      <c r="P22" s="68"/>
      <c r="Q22" s="77"/>
      <c r="R22" s="68"/>
      <c r="S22" s="68"/>
      <c r="T22" s="68"/>
      <c r="U22" s="68"/>
      <c r="V22" s="68"/>
      <c r="W22" s="68"/>
      <c r="X22" s="68"/>
      <c r="Y22" s="68"/>
    </row>
    <row r="23" spans="1:25" ht="15">
      <c r="A23" s="68"/>
      <c r="B23" s="68"/>
      <c r="C23" s="68"/>
      <c r="D23" s="68"/>
      <c r="E23" s="68"/>
      <c r="F23" s="68"/>
      <c r="G23" s="68"/>
      <c r="H23" s="68"/>
      <c r="I23" s="68"/>
      <c r="J23" s="68"/>
      <c r="K23" s="68"/>
      <c r="L23" s="68"/>
      <c r="M23" s="68"/>
      <c r="N23" s="68"/>
      <c r="O23" s="68"/>
      <c r="P23" s="68"/>
      <c r="Q23" s="68"/>
      <c r="R23" s="68"/>
      <c r="S23" s="68"/>
      <c r="T23" s="68"/>
      <c r="U23" s="68"/>
      <c r="V23" s="68"/>
      <c r="W23" s="68"/>
      <c r="X23" s="68"/>
      <c r="Y23" s="68"/>
    </row>
    <row r="24" spans="1:25" ht="15">
      <c r="A24" s="68"/>
      <c r="B24" s="68"/>
      <c r="C24" s="68"/>
      <c r="D24" s="68"/>
      <c r="E24" s="68"/>
      <c r="F24" s="68"/>
      <c r="G24" s="68"/>
      <c r="H24" s="68"/>
      <c r="I24" s="68"/>
      <c r="J24" s="68"/>
      <c r="K24" s="68"/>
      <c r="L24" s="68"/>
      <c r="M24" s="68"/>
      <c r="N24" s="68"/>
      <c r="O24" s="68"/>
      <c r="P24" s="68"/>
      <c r="Q24" s="68"/>
      <c r="R24" s="68"/>
      <c r="S24" s="68"/>
      <c r="T24" s="68"/>
      <c r="U24" s="68"/>
      <c r="V24" s="68"/>
      <c r="W24" s="68"/>
      <c r="X24" s="68"/>
      <c r="Y24" s="68"/>
    </row>
    <row r="25" spans="1:25" ht="15">
      <c r="A25" s="68"/>
      <c r="B25" s="68"/>
      <c r="C25" s="68"/>
      <c r="D25" s="68"/>
      <c r="E25" s="68"/>
      <c r="F25" s="68"/>
      <c r="G25" s="68"/>
      <c r="H25" s="68"/>
      <c r="I25" s="68"/>
      <c r="J25" s="68"/>
      <c r="K25" s="68"/>
      <c r="L25" s="68"/>
      <c r="M25" s="68"/>
      <c r="N25" s="68"/>
      <c r="O25" s="68"/>
      <c r="P25" s="68"/>
      <c r="Q25" s="68"/>
      <c r="R25" s="68"/>
      <c r="S25" s="68"/>
      <c r="T25" s="68"/>
      <c r="U25" s="68"/>
      <c r="V25" s="68"/>
      <c r="W25" s="68"/>
      <c r="X25" s="68"/>
      <c r="Y25" s="68"/>
    </row>
    <row r="26" spans="1:25" ht="15">
      <c r="A26" s="68"/>
      <c r="B26" s="68"/>
      <c r="C26" s="68"/>
      <c r="D26" s="68"/>
      <c r="E26" s="68"/>
      <c r="F26" s="68"/>
      <c r="G26" s="68"/>
      <c r="H26" s="68"/>
      <c r="I26" s="68"/>
      <c r="J26" s="68"/>
      <c r="K26" s="68"/>
      <c r="L26" s="68"/>
      <c r="M26" s="68"/>
      <c r="N26" s="68"/>
      <c r="O26" s="68"/>
      <c r="P26" s="68"/>
      <c r="Q26" s="68"/>
      <c r="R26" s="68"/>
      <c r="S26" s="68"/>
      <c r="T26" s="68"/>
      <c r="U26" s="68"/>
      <c r="V26" s="68"/>
      <c r="W26" s="68"/>
      <c r="X26" s="68"/>
      <c r="Y26" s="68"/>
    </row>
  </sheetData>
  <mergeCells count="41">
    <mergeCell ref="U3:W3"/>
    <mergeCell ref="X16:Y16"/>
    <mergeCell ref="X20:Y20"/>
    <mergeCell ref="X8:Y8"/>
    <mergeCell ref="X7:Y7"/>
    <mergeCell ref="U4:W4"/>
    <mergeCell ref="E3:F3"/>
    <mergeCell ref="O3:P3"/>
    <mergeCell ref="Q3:R3"/>
    <mergeCell ref="G3:H3"/>
    <mergeCell ref="G4:H4"/>
    <mergeCell ref="E4:F4"/>
    <mergeCell ref="M4:N4"/>
    <mergeCell ref="K4:L4"/>
    <mergeCell ref="O4:P4"/>
    <mergeCell ref="I4:J4"/>
    <mergeCell ref="K3:L3"/>
    <mergeCell ref="I3:J3"/>
    <mergeCell ref="M3:N3"/>
    <mergeCell ref="Q4:R4"/>
    <mergeCell ref="A17:B17"/>
    <mergeCell ref="A18:B18"/>
    <mergeCell ref="A19:B19"/>
    <mergeCell ref="A20:B20"/>
    <mergeCell ref="A16:B16"/>
    <mergeCell ref="A1:C1"/>
    <mergeCell ref="A3:B6"/>
    <mergeCell ref="X2:Y6"/>
    <mergeCell ref="A14:B14"/>
    <mergeCell ref="A15:B15"/>
    <mergeCell ref="A11:A13"/>
    <mergeCell ref="Y11:Y13"/>
    <mergeCell ref="A9:B9"/>
    <mergeCell ref="A10:B10"/>
    <mergeCell ref="S3:T3"/>
    <mergeCell ref="S4:T4"/>
    <mergeCell ref="C4:D4"/>
    <mergeCell ref="X1:Y1"/>
    <mergeCell ref="A7:B7"/>
    <mergeCell ref="C2:W2"/>
    <mergeCell ref="C3:D3"/>
  </mergeCells>
  <printOptions horizontalCentered="1"/>
  <pageMargins left="0.25" right="0.25" top="1" bottom="1" header="1" footer="1"/>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rightToLeft="1" view="pageBreakPreview" zoomScale="80" zoomScaleSheetLayoutView="80" workbookViewId="0" topLeftCell="A1">
      <selection activeCell="D26" sqref="D26"/>
    </sheetView>
  </sheetViews>
  <sheetFormatPr defaultColWidth="9.140625" defaultRowHeight="15"/>
  <cols>
    <col min="1" max="1" width="4.57421875" style="0" customWidth="1"/>
    <col min="2" max="2" width="10.7109375" style="0" customWidth="1"/>
    <col min="3" max="3" width="6.421875" style="0" customWidth="1"/>
    <col min="4" max="4" width="5.140625" style="0" bestFit="1" customWidth="1"/>
    <col min="5" max="5" width="6.421875" style="0" customWidth="1"/>
    <col min="6" max="6" width="7.8515625" style="0" customWidth="1"/>
    <col min="7" max="7" width="6.421875" style="0" customWidth="1"/>
    <col min="8" max="8" width="7.7109375" style="0" customWidth="1"/>
    <col min="9" max="9" width="6.421875" style="0" customWidth="1"/>
    <col min="10" max="10" width="7.140625" style="0" customWidth="1"/>
    <col min="11" max="13" width="6.421875" style="0" customWidth="1"/>
    <col min="14" max="14" width="7.8515625" style="0" customWidth="1"/>
    <col min="15" max="18" width="6.421875" style="0" customWidth="1"/>
    <col min="19" max="19" width="7.7109375" style="0" customWidth="1"/>
    <col min="20" max="20" width="6.8515625" style="0" customWidth="1"/>
    <col min="21" max="21" width="9.00390625" style="0" customWidth="1"/>
    <col min="22" max="22" width="16.28125" style="0" customWidth="1"/>
    <col min="23" max="23" width="5.57421875" style="0" customWidth="1"/>
  </cols>
  <sheetData>
    <row r="1" spans="1:23" ht="18.75" thickBot="1">
      <c r="A1" s="577" t="s">
        <v>132</v>
      </c>
      <c r="B1" s="577"/>
      <c r="C1" s="82"/>
      <c r="D1" s="80"/>
      <c r="E1" s="80"/>
      <c r="F1" s="80"/>
      <c r="G1" s="80"/>
      <c r="H1" s="80"/>
      <c r="I1" s="80"/>
      <c r="J1" s="80"/>
      <c r="K1" s="80"/>
      <c r="L1" s="80"/>
      <c r="M1" s="80"/>
      <c r="N1" s="80"/>
      <c r="O1" s="80"/>
      <c r="P1" s="80"/>
      <c r="Q1" s="80"/>
      <c r="R1" s="80"/>
      <c r="S1" s="80"/>
      <c r="T1" s="80"/>
      <c r="U1" s="80"/>
      <c r="V1" s="575" t="s">
        <v>133</v>
      </c>
      <c r="W1" s="575"/>
    </row>
    <row r="2" spans="1:23" ht="42" customHeight="1" thickTop="1">
      <c r="A2" s="462"/>
      <c r="B2" s="462"/>
      <c r="C2" s="462" t="s">
        <v>407</v>
      </c>
      <c r="D2" s="462"/>
      <c r="E2" s="462"/>
      <c r="F2" s="462"/>
      <c r="G2" s="462"/>
      <c r="H2" s="462"/>
      <c r="I2" s="462"/>
      <c r="J2" s="462"/>
      <c r="K2" s="462"/>
      <c r="L2" s="462"/>
      <c r="M2" s="462"/>
      <c r="N2" s="462"/>
      <c r="O2" s="462"/>
      <c r="P2" s="462"/>
      <c r="Q2" s="462"/>
      <c r="R2" s="462"/>
      <c r="S2" s="462"/>
      <c r="T2" s="462"/>
      <c r="U2" s="462"/>
      <c r="V2" s="462"/>
      <c r="W2" s="462"/>
    </row>
    <row r="3" spans="1:23" ht="27" customHeight="1">
      <c r="A3" s="477"/>
      <c r="B3" s="477"/>
      <c r="C3" s="477" t="s">
        <v>91</v>
      </c>
      <c r="D3" s="477"/>
      <c r="E3" s="477" t="s">
        <v>92</v>
      </c>
      <c r="F3" s="477"/>
      <c r="G3" s="477" t="s">
        <v>93</v>
      </c>
      <c r="H3" s="477"/>
      <c r="I3" s="477" t="s">
        <v>94</v>
      </c>
      <c r="J3" s="477"/>
      <c r="K3" s="477" t="s">
        <v>95</v>
      </c>
      <c r="L3" s="477"/>
      <c r="M3" s="477" t="s">
        <v>96</v>
      </c>
      <c r="N3" s="477"/>
      <c r="O3" s="477" t="s">
        <v>97</v>
      </c>
      <c r="P3" s="477"/>
      <c r="Q3" s="477" t="s">
        <v>98</v>
      </c>
      <c r="R3" s="477"/>
      <c r="S3" s="567" t="s">
        <v>460</v>
      </c>
      <c r="T3" s="567"/>
      <c r="U3" s="567"/>
      <c r="V3" s="477"/>
      <c r="W3" s="477"/>
    </row>
    <row r="4" spans="1:23" ht="52.5" customHeight="1">
      <c r="A4" s="477"/>
      <c r="B4" s="477"/>
      <c r="C4" s="501" t="s">
        <v>406</v>
      </c>
      <c r="D4" s="501"/>
      <c r="E4" s="501" t="s">
        <v>101</v>
      </c>
      <c r="F4" s="501"/>
      <c r="G4" s="501" t="s">
        <v>102</v>
      </c>
      <c r="H4" s="501"/>
      <c r="I4" s="501" t="s">
        <v>103</v>
      </c>
      <c r="J4" s="501"/>
      <c r="K4" s="501" t="s">
        <v>104</v>
      </c>
      <c r="L4" s="501"/>
      <c r="M4" s="501" t="s">
        <v>105</v>
      </c>
      <c r="N4" s="501"/>
      <c r="O4" s="501" t="s">
        <v>106</v>
      </c>
      <c r="P4" s="501"/>
      <c r="Q4" s="501" t="s">
        <v>107</v>
      </c>
      <c r="R4" s="501"/>
      <c r="S4" s="477" t="s">
        <v>21</v>
      </c>
      <c r="T4" s="477"/>
      <c r="U4" s="477"/>
      <c r="V4" s="477"/>
      <c r="W4" s="477"/>
    </row>
    <row r="5" spans="1:23" ht="22.5" customHeight="1">
      <c r="A5" s="477"/>
      <c r="B5" s="477"/>
      <c r="C5" s="266" t="s">
        <v>11</v>
      </c>
      <c r="D5" s="266" t="s">
        <v>12</v>
      </c>
      <c r="E5" s="266" t="s">
        <v>11</v>
      </c>
      <c r="F5" s="266" t="s">
        <v>12</v>
      </c>
      <c r="G5" s="266" t="s">
        <v>11</v>
      </c>
      <c r="H5" s="266" t="s">
        <v>12</v>
      </c>
      <c r="I5" s="266" t="s">
        <v>11</v>
      </c>
      <c r="J5" s="266" t="s">
        <v>12</v>
      </c>
      <c r="K5" s="266" t="s">
        <v>11</v>
      </c>
      <c r="L5" s="266" t="s">
        <v>12</v>
      </c>
      <c r="M5" s="266" t="s">
        <v>11</v>
      </c>
      <c r="N5" s="266" t="s">
        <v>12</v>
      </c>
      <c r="O5" s="266" t="s">
        <v>11</v>
      </c>
      <c r="P5" s="266" t="s">
        <v>12</v>
      </c>
      <c r="Q5" s="266" t="s">
        <v>11</v>
      </c>
      <c r="R5" s="266" t="s">
        <v>12</v>
      </c>
      <c r="S5" s="266" t="s">
        <v>11</v>
      </c>
      <c r="T5" s="266" t="s">
        <v>12</v>
      </c>
      <c r="U5" s="331" t="s">
        <v>14</v>
      </c>
      <c r="V5" s="477"/>
      <c r="W5" s="477"/>
    </row>
    <row r="6" spans="1:23" s="324" customFormat="1" ht="48.75" customHeight="1" thickBot="1">
      <c r="A6" s="478"/>
      <c r="B6" s="478"/>
      <c r="C6" s="332" t="s">
        <v>18</v>
      </c>
      <c r="D6" s="332" t="s">
        <v>19</v>
      </c>
      <c r="E6" s="332" t="s">
        <v>18</v>
      </c>
      <c r="F6" s="332" t="s">
        <v>19</v>
      </c>
      <c r="G6" s="332" t="s">
        <v>18</v>
      </c>
      <c r="H6" s="332" t="s">
        <v>19</v>
      </c>
      <c r="I6" s="332" t="s">
        <v>18</v>
      </c>
      <c r="J6" s="332" t="s">
        <v>19</v>
      </c>
      <c r="K6" s="332" t="s">
        <v>18</v>
      </c>
      <c r="L6" s="332" t="s">
        <v>19</v>
      </c>
      <c r="M6" s="332" t="s">
        <v>18</v>
      </c>
      <c r="N6" s="332" t="s">
        <v>19</v>
      </c>
      <c r="O6" s="332" t="s">
        <v>18</v>
      </c>
      <c r="P6" s="332" t="s">
        <v>19</v>
      </c>
      <c r="Q6" s="332" t="s">
        <v>18</v>
      </c>
      <c r="R6" s="332" t="s">
        <v>19</v>
      </c>
      <c r="S6" s="332" t="s">
        <v>18</v>
      </c>
      <c r="T6" s="332" t="s">
        <v>19</v>
      </c>
      <c r="U6" s="332" t="s">
        <v>21</v>
      </c>
      <c r="V6" s="478"/>
      <c r="W6" s="478"/>
    </row>
    <row r="7" spans="1:23" ht="21.95" customHeight="1">
      <c r="A7" s="576" t="s">
        <v>24</v>
      </c>
      <c r="B7" s="576"/>
      <c r="C7" s="182">
        <v>19</v>
      </c>
      <c r="D7" s="182">
        <v>18</v>
      </c>
      <c r="E7" s="182">
        <v>20</v>
      </c>
      <c r="F7" s="182">
        <v>29</v>
      </c>
      <c r="G7" s="182">
        <v>24</v>
      </c>
      <c r="H7" s="182">
        <v>14</v>
      </c>
      <c r="I7" s="182">
        <v>30</v>
      </c>
      <c r="J7" s="182">
        <v>15</v>
      </c>
      <c r="K7" s="182">
        <v>12</v>
      </c>
      <c r="L7" s="182">
        <v>12</v>
      </c>
      <c r="M7" s="182">
        <v>7</v>
      </c>
      <c r="N7" s="182">
        <v>11</v>
      </c>
      <c r="O7" s="182">
        <v>3</v>
      </c>
      <c r="P7" s="182">
        <v>12</v>
      </c>
      <c r="Q7" s="182">
        <v>0</v>
      </c>
      <c r="R7" s="182">
        <v>5</v>
      </c>
      <c r="S7" s="182">
        <v>115</v>
      </c>
      <c r="T7" s="182">
        <v>116</v>
      </c>
      <c r="U7" s="182">
        <v>231</v>
      </c>
      <c r="V7" s="466" t="s">
        <v>25</v>
      </c>
      <c r="W7" s="466"/>
    </row>
    <row r="8" spans="1:23" ht="21.95" customHeight="1">
      <c r="A8" s="487" t="s">
        <v>26</v>
      </c>
      <c r="B8" s="487"/>
      <c r="C8" s="253">
        <v>2</v>
      </c>
      <c r="D8" s="253">
        <v>0</v>
      </c>
      <c r="E8" s="253">
        <v>8</v>
      </c>
      <c r="F8" s="253">
        <v>0</v>
      </c>
      <c r="G8" s="253">
        <v>4</v>
      </c>
      <c r="H8" s="253">
        <v>0</v>
      </c>
      <c r="I8" s="253">
        <v>4</v>
      </c>
      <c r="J8" s="253">
        <v>0</v>
      </c>
      <c r="K8" s="253">
        <v>1</v>
      </c>
      <c r="L8" s="253">
        <v>0</v>
      </c>
      <c r="M8" s="253">
        <v>0</v>
      </c>
      <c r="N8" s="253">
        <v>0</v>
      </c>
      <c r="O8" s="253">
        <v>0</v>
      </c>
      <c r="P8" s="253">
        <v>0</v>
      </c>
      <c r="Q8" s="253">
        <v>0</v>
      </c>
      <c r="R8" s="253">
        <v>0</v>
      </c>
      <c r="S8" s="253">
        <v>19</v>
      </c>
      <c r="T8" s="253">
        <v>0</v>
      </c>
      <c r="U8" s="253">
        <v>19</v>
      </c>
      <c r="V8" s="86"/>
      <c r="W8" s="84" t="s">
        <v>27</v>
      </c>
    </row>
    <row r="9" spans="1:23" ht="21.95" customHeight="1">
      <c r="A9" s="487" t="s">
        <v>28</v>
      </c>
      <c r="B9" s="487"/>
      <c r="C9" s="253">
        <v>4</v>
      </c>
      <c r="D9" s="253">
        <v>0</v>
      </c>
      <c r="E9" s="253">
        <v>9</v>
      </c>
      <c r="F9" s="253">
        <v>2</v>
      </c>
      <c r="G9" s="253">
        <v>10</v>
      </c>
      <c r="H9" s="253">
        <v>5</v>
      </c>
      <c r="I9" s="253">
        <v>9</v>
      </c>
      <c r="J9" s="253">
        <v>3</v>
      </c>
      <c r="K9" s="253">
        <v>8</v>
      </c>
      <c r="L9" s="253">
        <v>2</v>
      </c>
      <c r="M9" s="253">
        <v>6</v>
      </c>
      <c r="N9" s="253">
        <v>0</v>
      </c>
      <c r="O9" s="253">
        <v>0</v>
      </c>
      <c r="P9" s="253">
        <v>0</v>
      </c>
      <c r="Q9" s="253">
        <v>0</v>
      </c>
      <c r="R9" s="253">
        <v>0</v>
      </c>
      <c r="S9" s="253">
        <v>46</v>
      </c>
      <c r="T9" s="253">
        <v>12</v>
      </c>
      <c r="U9" s="253">
        <v>58</v>
      </c>
      <c r="V9" s="86"/>
      <c r="W9" s="84" t="s">
        <v>29</v>
      </c>
    </row>
    <row r="10" spans="1:23" ht="21.95" customHeight="1">
      <c r="A10" s="487" t="s">
        <v>30</v>
      </c>
      <c r="B10" s="487"/>
      <c r="C10" s="253">
        <v>30</v>
      </c>
      <c r="D10" s="253">
        <v>18</v>
      </c>
      <c r="E10" s="253">
        <v>16</v>
      </c>
      <c r="F10" s="253">
        <v>29</v>
      </c>
      <c r="G10" s="253">
        <v>6</v>
      </c>
      <c r="H10" s="253">
        <v>19</v>
      </c>
      <c r="I10" s="253">
        <v>6</v>
      </c>
      <c r="J10" s="253">
        <v>16</v>
      </c>
      <c r="K10" s="253">
        <v>2</v>
      </c>
      <c r="L10" s="253">
        <v>16</v>
      </c>
      <c r="M10" s="253">
        <v>0</v>
      </c>
      <c r="N10" s="253">
        <v>4</v>
      </c>
      <c r="O10" s="253">
        <v>0</v>
      </c>
      <c r="P10" s="253">
        <v>1</v>
      </c>
      <c r="Q10" s="253">
        <v>0</v>
      </c>
      <c r="R10" s="253">
        <v>0</v>
      </c>
      <c r="S10" s="253">
        <v>60</v>
      </c>
      <c r="T10" s="253">
        <v>103</v>
      </c>
      <c r="U10" s="253">
        <v>163</v>
      </c>
      <c r="V10" s="86"/>
      <c r="W10" s="84" t="s">
        <v>31</v>
      </c>
    </row>
    <row r="11" spans="1:23" ht="21.95" customHeight="1">
      <c r="A11" s="467" t="s">
        <v>83</v>
      </c>
      <c r="B11" s="330" t="s">
        <v>108</v>
      </c>
      <c r="C11" s="253">
        <v>0</v>
      </c>
      <c r="D11" s="253">
        <v>0</v>
      </c>
      <c r="E11" s="253">
        <v>0</v>
      </c>
      <c r="F11" s="253">
        <v>0</v>
      </c>
      <c r="G11" s="253">
        <v>0</v>
      </c>
      <c r="H11" s="253">
        <v>0</v>
      </c>
      <c r="I11" s="253">
        <v>20</v>
      </c>
      <c r="J11" s="253">
        <v>1</v>
      </c>
      <c r="K11" s="253">
        <v>10</v>
      </c>
      <c r="L11" s="253">
        <v>1</v>
      </c>
      <c r="M11" s="253">
        <v>10</v>
      </c>
      <c r="N11" s="253">
        <v>1</v>
      </c>
      <c r="O11" s="253">
        <v>44</v>
      </c>
      <c r="P11" s="253">
        <v>1</v>
      </c>
      <c r="Q11" s="253">
        <v>27</v>
      </c>
      <c r="R11" s="253">
        <v>2</v>
      </c>
      <c r="S11" s="253">
        <v>111</v>
      </c>
      <c r="T11" s="253">
        <v>6</v>
      </c>
      <c r="U11" s="253">
        <v>117</v>
      </c>
      <c r="V11" s="85" t="s">
        <v>33</v>
      </c>
      <c r="W11" s="572" t="s">
        <v>34</v>
      </c>
    </row>
    <row r="12" spans="1:23" ht="21.95" customHeight="1">
      <c r="A12" s="468"/>
      <c r="B12" s="330" t="s">
        <v>118</v>
      </c>
      <c r="C12" s="253">
        <v>35</v>
      </c>
      <c r="D12" s="253">
        <v>79</v>
      </c>
      <c r="E12" s="253">
        <v>31</v>
      </c>
      <c r="F12" s="253">
        <v>41</v>
      </c>
      <c r="G12" s="253">
        <v>32</v>
      </c>
      <c r="H12" s="253">
        <v>31</v>
      </c>
      <c r="I12" s="253">
        <v>2</v>
      </c>
      <c r="J12" s="253">
        <v>13</v>
      </c>
      <c r="K12" s="253">
        <v>10</v>
      </c>
      <c r="L12" s="253">
        <v>20</v>
      </c>
      <c r="M12" s="253">
        <v>0</v>
      </c>
      <c r="N12" s="253">
        <v>23</v>
      </c>
      <c r="O12" s="253">
        <v>0</v>
      </c>
      <c r="P12" s="253">
        <v>11</v>
      </c>
      <c r="Q12" s="253">
        <v>135</v>
      </c>
      <c r="R12" s="253">
        <v>29</v>
      </c>
      <c r="S12" s="253">
        <v>245</v>
      </c>
      <c r="T12" s="253">
        <v>247</v>
      </c>
      <c r="U12" s="253">
        <v>492</v>
      </c>
      <c r="V12" s="85" t="s">
        <v>76</v>
      </c>
      <c r="W12" s="573"/>
    </row>
    <row r="13" spans="1:23" ht="21.95" customHeight="1">
      <c r="A13" s="469"/>
      <c r="B13" s="330" t="s">
        <v>77</v>
      </c>
      <c r="C13" s="253">
        <v>25</v>
      </c>
      <c r="D13" s="253">
        <v>0</v>
      </c>
      <c r="E13" s="253">
        <v>19</v>
      </c>
      <c r="F13" s="253">
        <v>0</v>
      </c>
      <c r="G13" s="253">
        <v>9</v>
      </c>
      <c r="H13" s="253">
        <v>0</v>
      </c>
      <c r="I13" s="253">
        <v>9</v>
      </c>
      <c r="J13" s="253">
        <v>0</v>
      </c>
      <c r="K13" s="253">
        <v>1</v>
      </c>
      <c r="L13" s="253">
        <v>0</v>
      </c>
      <c r="M13" s="253">
        <v>0</v>
      </c>
      <c r="N13" s="253">
        <v>0</v>
      </c>
      <c r="O13" s="253">
        <v>0</v>
      </c>
      <c r="P13" s="253">
        <v>0</v>
      </c>
      <c r="Q13" s="253">
        <v>0</v>
      </c>
      <c r="R13" s="253">
        <v>0</v>
      </c>
      <c r="S13" s="253">
        <v>63</v>
      </c>
      <c r="T13" s="253">
        <v>0</v>
      </c>
      <c r="U13" s="253">
        <v>63</v>
      </c>
      <c r="V13" s="85" t="s">
        <v>119</v>
      </c>
      <c r="W13" s="574"/>
    </row>
    <row r="14" spans="1:23" ht="21.95" customHeight="1">
      <c r="A14" s="563" t="s">
        <v>39</v>
      </c>
      <c r="B14" s="563"/>
      <c r="C14" s="253">
        <v>6</v>
      </c>
      <c r="D14" s="253">
        <v>0</v>
      </c>
      <c r="E14" s="253">
        <v>5</v>
      </c>
      <c r="F14" s="253">
        <v>0</v>
      </c>
      <c r="G14" s="253">
        <v>8</v>
      </c>
      <c r="H14" s="253">
        <v>0</v>
      </c>
      <c r="I14" s="253">
        <v>8</v>
      </c>
      <c r="J14" s="253">
        <v>0</v>
      </c>
      <c r="K14" s="253">
        <v>5</v>
      </c>
      <c r="L14" s="253">
        <v>0</v>
      </c>
      <c r="M14" s="253">
        <v>0</v>
      </c>
      <c r="N14" s="253">
        <v>0</v>
      </c>
      <c r="O14" s="253">
        <v>0</v>
      </c>
      <c r="P14" s="253">
        <v>0</v>
      </c>
      <c r="Q14" s="253">
        <v>0</v>
      </c>
      <c r="R14" s="253">
        <v>0</v>
      </c>
      <c r="S14" s="253">
        <v>32</v>
      </c>
      <c r="T14" s="253">
        <v>0</v>
      </c>
      <c r="U14" s="253">
        <v>32</v>
      </c>
      <c r="V14" s="81"/>
      <c r="W14" s="89" t="s">
        <v>40</v>
      </c>
    </row>
    <row r="15" spans="1:23" ht="21.95" customHeight="1">
      <c r="A15" s="563" t="s">
        <v>41</v>
      </c>
      <c r="B15" s="563"/>
      <c r="C15" s="253">
        <v>0</v>
      </c>
      <c r="D15" s="253">
        <v>8</v>
      </c>
      <c r="E15" s="253">
        <v>33</v>
      </c>
      <c r="F15" s="253">
        <v>30</v>
      </c>
      <c r="G15" s="253">
        <v>27</v>
      </c>
      <c r="H15" s="253">
        <v>12</v>
      </c>
      <c r="I15" s="253">
        <v>17</v>
      </c>
      <c r="J15" s="253">
        <v>6</v>
      </c>
      <c r="K15" s="253">
        <v>2</v>
      </c>
      <c r="L15" s="253">
        <v>6</v>
      </c>
      <c r="M15" s="253">
        <v>0</v>
      </c>
      <c r="N15" s="253">
        <v>2</v>
      </c>
      <c r="O15" s="253">
        <v>0</v>
      </c>
      <c r="P15" s="253">
        <v>0</v>
      </c>
      <c r="Q15" s="253">
        <v>0</v>
      </c>
      <c r="R15" s="253">
        <v>0</v>
      </c>
      <c r="S15" s="253">
        <v>79</v>
      </c>
      <c r="T15" s="253">
        <v>64</v>
      </c>
      <c r="U15" s="253">
        <v>143</v>
      </c>
      <c r="V15" s="81"/>
      <c r="W15" s="85" t="s">
        <v>42</v>
      </c>
    </row>
    <row r="16" spans="1:24" ht="21.95" customHeight="1">
      <c r="A16" s="563" t="s">
        <v>129</v>
      </c>
      <c r="B16" s="563"/>
      <c r="C16" s="253">
        <v>20</v>
      </c>
      <c r="D16" s="253">
        <v>0</v>
      </c>
      <c r="E16" s="253">
        <v>10</v>
      </c>
      <c r="F16" s="253">
        <v>17</v>
      </c>
      <c r="G16" s="253">
        <v>20</v>
      </c>
      <c r="H16" s="253">
        <v>22</v>
      </c>
      <c r="I16" s="253">
        <v>4</v>
      </c>
      <c r="J16" s="253">
        <v>8</v>
      </c>
      <c r="K16" s="253">
        <v>0</v>
      </c>
      <c r="L16" s="253">
        <v>10</v>
      </c>
      <c r="M16" s="253">
        <v>0</v>
      </c>
      <c r="N16" s="253">
        <v>4</v>
      </c>
      <c r="O16" s="253">
        <v>0</v>
      </c>
      <c r="P16" s="253">
        <v>10</v>
      </c>
      <c r="Q16" s="253">
        <v>0</v>
      </c>
      <c r="R16" s="253">
        <v>1</v>
      </c>
      <c r="S16" s="253">
        <v>54</v>
      </c>
      <c r="T16" s="253">
        <v>72</v>
      </c>
      <c r="U16" s="253">
        <v>126</v>
      </c>
      <c r="V16" s="459" t="s">
        <v>130</v>
      </c>
      <c r="W16" s="459"/>
      <c r="X16" s="79"/>
    </row>
    <row r="17" spans="1:24" ht="21.95" customHeight="1">
      <c r="A17" s="563" t="s">
        <v>43</v>
      </c>
      <c r="B17" s="563"/>
      <c r="C17" s="253">
        <v>0</v>
      </c>
      <c r="D17" s="253">
        <v>0</v>
      </c>
      <c r="E17" s="253">
        <v>29</v>
      </c>
      <c r="F17" s="253">
        <v>30</v>
      </c>
      <c r="G17" s="253">
        <v>14</v>
      </c>
      <c r="H17" s="253">
        <v>10</v>
      </c>
      <c r="I17" s="253">
        <v>7</v>
      </c>
      <c r="J17" s="253">
        <v>0</v>
      </c>
      <c r="K17" s="253">
        <v>7</v>
      </c>
      <c r="L17" s="253">
        <v>0</v>
      </c>
      <c r="M17" s="253">
        <v>0</v>
      </c>
      <c r="N17" s="253">
        <v>0</v>
      </c>
      <c r="O17" s="253">
        <v>0</v>
      </c>
      <c r="P17" s="253">
        <v>0</v>
      </c>
      <c r="Q17" s="253">
        <v>0</v>
      </c>
      <c r="R17" s="253">
        <v>0</v>
      </c>
      <c r="S17" s="253">
        <v>57</v>
      </c>
      <c r="T17" s="253">
        <v>40</v>
      </c>
      <c r="U17" s="253">
        <v>97</v>
      </c>
      <c r="V17" s="81"/>
      <c r="W17" s="85" t="s">
        <v>44</v>
      </c>
      <c r="X17" s="79"/>
    </row>
    <row r="18" spans="1:24" ht="21.95" customHeight="1">
      <c r="A18" s="563" t="s">
        <v>45</v>
      </c>
      <c r="B18" s="563"/>
      <c r="C18" s="253">
        <v>0</v>
      </c>
      <c r="D18" s="253">
        <v>0</v>
      </c>
      <c r="E18" s="253">
        <v>19</v>
      </c>
      <c r="F18" s="253">
        <v>0</v>
      </c>
      <c r="G18" s="253">
        <v>16</v>
      </c>
      <c r="H18" s="253">
        <v>0</v>
      </c>
      <c r="I18" s="253">
        <v>20</v>
      </c>
      <c r="J18" s="253">
        <v>0</v>
      </c>
      <c r="K18" s="253">
        <v>0</v>
      </c>
      <c r="L18" s="253">
        <v>0</v>
      </c>
      <c r="M18" s="253">
        <v>0</v>
      </c>
      <c r="N18" s="253">
        <v>0</v>
      </c>
      <c r="O18" s="253">
        <v>0</v>
      </c>
      <c r="P18" s="253">
        <v>0</v>
      </c>
      <c r="Q18" s="253">
        <v>0</v>
      </c>
      <c r="R18" s="253">
        <v>0</v>
      </c>
      <c r="S18" s="253">
        <v>55</v>
      </c>
      <c r="T18" s="253">
        <v>0</v>
      </c>
      <c r="U18" s="253">
        <v>55</v>
      </c>
      <c r="V18" s="86"/>
      <c r="W18" s="84" t="s">
        <v>46</v>
      </c>
      <c r="X18" s="79"/>
    </row>
    <row r="19" spans="1:24" ht="21.95" customHeight="1">
      <c r="A19" s="566" t="s">
        <v>47</v>
      </c>
      <c r="B19" s="566"/>
      <c r="C19" s="236">
        <v>14</v>
      </c>
      <c r="D19" s="236">
        <v>25</v>
      </c>
      <c r="E19" s="236">
        <v>20</v>
      </c>
      <c r="F19" s="236">
        <v>26</v>
      </c>
      <c r="G19" s="236">
        <v>22</v>
      </c>
      <c r="H19" s="236">
        <v>13</v>
      </c>
      <c r="I19" s="236">
        <v>12</v>
      </c>
      <c r="J19" s="236">
        <v>2</v>
      </c>
      <c r="K19" s="236">
        <v>2</v>
      </c>
      <c r="L19" s="236">
        <v>2</v>
      </c>
      <c r="M19" s="236">
        <v>0</v>
      </c>
      <c r="N19" s="236">
        <v>1</v>
      </c>
      <c r="O19" s="236">
        <v>0</v>
      </c>
      <c r="P19" s="236">
        <v>1</v>
      </c>
      <c r="Q19" s="236">
        <v>0</v>
      </c>
      <c r="R19" s="236">
        <v>0</v>
      </c>
      <c r="S19" s="236">
        <v>70</v>
      </c>
      <c r="T19" s="236">
        <v>70</v>
      </c>
      <c r="U19" s="236">
        <v>140</v>
      </c>
      <c r="V19" s="83"/>
      <c r="W19" s="87" t="s">
        <v>48</v>
      </c>
      <c r="X19" s="79"/>
    </row>
    <row r="20" spans="1:24" ht="21.95" customHeight="1" thickBot="1">
      <c r="A20" s="571" t="s">
        <v>17</v>
      </c>
      <c r="B20" s="571"/>
      <c r="C20" s="333">
        <v>155</v>
      </c>
      <c r="D20" s="333">
        <v>148</v>
      </c>
      <c r="E20" s="333">
        <v>219</v>
      </c>
      <c r="F20" s="333">
        <v>204</v>
      </c>
      <c r="G20" s="333">
        <v>192</v>
      </c>
      <c r="H20" s="333">
        <v>126</v>
      </c>
      <c r="I20" s="333">
        <v>148</v>
      </c>
      <c r="J20" s="333">
        <v>64</v>
      </c>
      <c r="K20" s="333">
        <v>60</v>
      </c>
      <c r="L20" s="333">
        <v>69</v>
      </c>
      <c r="M20" s="333">
        <v>23</v>
      </c>
      <c r="N20" s="333">
        <v>46</v>
      </c>
      <c r="O20" s="333">
        <v>47</v>
      </c>
      <c r="P20" s="333">
        <v>36</v>
      </c>
      <c r="Q20" s="333">
        <v>162</v>
      </c>
      <c r="R20" s="333">
        <v>37</v>
      </c>
      <c r="S20" s="333">
        <v>1006</v>
      </c>
      <c r="T20" s="333">
        <v>730</v>
      </c>
      <c r="U20" s="333">
        <v>1736</v>
      </c>
      <c r="V20" s="334"/>
      <c r="W20" s="335" t="s">
        <v>69</v>
      </c>
      <c r="X20" s="88"/>
    </row>
    <row r="21" spans="1:24" ht="16.5" thickTop="1">
      <c r="A21" s="158"/>
      <c r="B21" s="158"/>
      <c r="C21" s="158"/>
      <c r="D21" s="158"/>
      <c r="E21" s="158"/>
      <c r="F21" s="158"/>
      <c r="G21" s="158"/>
      <c r="H21" s="158"/>
      <c r="I21" s="158"/>
      <c r="J21" s="158"/>
      <c r="K21" s="158"/>
      <c r="L21" s="158"/>
      <c r="M21" s="158"/>
      <c r="N21" s="158"/>
      <c r="O21" s="158"/>
      <c r="P21" s="158"/>
      <c r="Q21" s="158"/>
      <c r="R21" s="158"/>
      <c r="S21" s="158"/>
      <c r="T21" s="158"/>
      <c r="U21" s="158"/>
      <c r="V21" s="570"/>
      <c r="W21" s="570"/>
      <c r="X21" s="79"/>
    </row>
    <row r="22" spans="1:24" ht="15">
      <c r="A22" s="79"/>
      <c r="B22" s="79"/>
      <c r="C22" s="79"/>
      <c r="D22" s="79"/>
      <c r="E22" s="79"/>
      <c r="F22" s="79"/>
      <c r="G22" s="79"/>
      <c r="H22" s="79"/>
      <c r="I22" s="79"/>
      <c r="J22" s="79"/>
      <c r="K22" s="79"/>
      <c r="L22" s="79"/>
      <c r="M22" s="79"/>
      <c r="N22" s="79"/>
      <c r="O22" s="79"/>
      <c r="P22" s="79"/>
      <c r="Q22" s="79"/>
      <c r="R22" s="79"/>
      <c r="S22" s="79"/>
      <c r="T22" s="79"/>
      <c r="U22" s="79"/>
      <c r="V22" s="79"/>
      <c r="W22" s="79"/>
      <c r="X22" s="79"/>
    </row>
  </sheetData>
  <mergeCells count="39">
    <mergeCell ref="V1:W1"/>
    <mergeCell ref="A7:B7"/>
    <mergeCell ref="V7:W7"/>
    <mergeCell ref="A11:A13"/>
    <mergeCell ref="C3:D3"/>
    <mergeCell ref="I3:J3"/>
    <mergeCell ref="O4:P4"/>
    <mergeCell ref="K3:L3"/>
    <mergeCell ref="M3:N3"/>
    <mergeCell ref="V2:W6"/>
    <mergeCell ref="A1:B1"/>
    <mergeCell ref="G3:H3"/>
    <mergeCell ref="G4:H4"/>
    <mergeCell ref="C4:D4"/>
    <mergeCell ref="E4:F4"/>
    <mergeCell ref="C2:U2"/>
    <mergeCell ref="E3:F3"/>
    <mergeCell ref="O3:P3"/>
    <mergeCell ref="A2:B6"/>
    <mergeCell ref="S4:U4"/>
    <mergeCell ref="S3:U3"/>
    <mergeCell ref="M4:N4"/>
    <mergeCell ref="Q3:R3"/>
    <mergeCell ref="Q4:R4"/>
    <mergeCell ref="K4:L4"/>
    <mergeCell ref="A8:B8"/>
    <mergeCell ref="A10:B10"/>
    <mergeCell ref="A14:B14"/>
    <mergeCell ref="I4:J4"/>
    <mergeCell ref="V16:W16"/>
    <mergeCell ref="W11:W13"/>
    <mergeCell ref="A9:B9"/>
    <mergeCell ref="V21:W21"/>
    <mergeCell ref="A18:B18"/>
    <mergeCell ref="A19:B19"/>
    <mergeCell ref="A20:B20"/>
    <mergeCell ref="A15:B15"/>
    <mergeCell ref="A16:B16"/>
    <mergeCell ref="A17:B17"/>
  </mergeCells>
  <printOptions horizontalCentered="1"/>
  <pageMargins left="0.25" right="0.25" top="1" bottom="1" header="1" footer="1"/>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Wafaa Abdul Rtha</dc:creator>
  <cp:keywords/>
  <dc:description/>
  <cp:lastModifiedBy>Wafaa Abdul Rtha</cp:lastModifiedBy>
  <cp:lastPrinted>2021-05-30T05:59:53Z</cp:lastPrinted>
  <dcterms:created xsi:type="dcterms:W3CDTF">2021-01-21T09:57:35Z</dcterms:created>
  <dcterms:modified xsi:type="dcterms:W3CDTF">2021-06-27T06:47:58Z</dcterms:modified>
  <cp:category/>
  <cp:version/>
  <cp:contentType/>
  <cp:contentStatus/>
</cp:coreProperties>
</file>